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13"/>
  <workbookPr/>
  <mc:AlternateContent xmlns:mc="http://schemas.openxmlformats.org/markup-compatibility/2006">
    <mc:Choice Requires="x15">
      <x15ac:absPath xmlns:x15ac="http://schemas.microsoft.com/office/spreadsheetml/2010/11/ac" url="/Users/h.-g.simac/Documents/"/>
    </mc:Choice>
  </mc:AlternateContent>
  <xr:revisionPtr revIDLastSave="0" documentId="8_{B721765E-E845-5544-9ADB-CE43C7CEE1AA}" xr6:coauthVersionLast="36" xr6:coauthVersionMax="36" xr10:uidLastSave="{00000000-0000-0000-0000-000000000000}"/>
  <bookViews>
    <workbookView xWindow="0" yWindow="460" windowWidth="28800" windowHeight="15940" xr2:uid="{00000000-000D-0000-FFFF-FFFF00000000}"/>
  </bookViews>
  <sheets>
    <sheet name="Web-Det.-Artikell. m.Kalkulator" sheetId="2" r:id="rId1"/>
  </sheets>
  <definedNames>
    <definedName name="_xlnm._FilterDatabase" localSheetId="0" hidden="1">'Web-Det.-Artikell. m.Kalkulator'!$A$1:$G$324</definedName>
    <definedName name="_xlnm.Print_Area" localSheetId="0">'Web-Det.-Artikell. m.Kalkulator'!$A$1:$G$332</definedName>
  </definedNames>
  <calcPr calcId="181029"/>
</workbook>
</file>

<file path=xl/calcChain.xml><?xml version="1.0" encoding="utf-8"?>
<calcChain xmlns="http://schemas.openxmlformats.org/spreadsheetml/2006/main">
  <c r="G322" i="2" l="1"/>
  <c r="G323" i="2"/>
  <c r="G318" i="2" l="1"/>
  <c r="G269" i="2" l="1"/>
  <c r="G268" i="2"/>
  <c r="G247" i="2"/>
  <c r="G248" i="2"/>
  <c r="G169" i="2"/>
  <c r="G307" i="2"/>
  <c r="G306" i="2"/>
  <c r="G279" i="2"/>
  <c r="G154" i="2"/>
  <c r="G153" i="2"/>
  <c r="G31" i="2"/>
  <c r="G249" i="2"/>
  <c r="G2" i="2"/>
  <c r="G3" i="2"/>
  <c r="G4" i="2"/>
  <c r="G5" i="2"/>
  <c r="G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G57" i="2"/>
  <c r="G58" i="2"/>
  <c r="G59" i="2"/>
  <c r="G60" i="2"/>
  <c r="G61" i="2"/>
  <c r="G62" i="2"/>
  <c r="G63" i="2"/>
  <c r="G64" i="2"/>
  <c r="G65" i="2"/>
  <c r="G66" i="2"/>
  <c r="G67" i="2"/>
  <c r="G68" i="2"/>
  <c r="G69" i="2"/>
  <c r="G70" i="2"/>
  <c r="G71" i="2"/>
  <c r="G72" i="2"/>
  <c r="G73" i="2"/>
  <c r="G74" i="2"/>
  <c r="G75" i="2"/>
  <c r="G76" i="2"/>
  <c r="G77" i="2"/>
  <c r="G78" i="2"/>
  <c r="G79" i="2"/>
  <c r="G80" i="2"/>
  <c r="G81" i="2"/>
  <c r="G82" i="2"/>
  <c r="G83" i="2"/>
  <c r="G84" i="2"/>
  <c r="G85" i="2"/>
  <c r="G86" i="2"/>
  <c r="G87" i="2"/>
  <c r="G88" i="2"/>
  <c r="G89" i="2"/>
  <c r="G90" i="2"/>
  <c r="G91" i="2"/>
  <c r="G92" i="2"/>
  <c r="G93" i="2"/>
  <c r="G94" i="2"/>
  <c r="G95" i="2"/>
  <c r="G96" i="2"/>
  <c r="G97" i="2"/>
  <c r="G98" i="2"/>
  <c r="G99" i="2"/>
  <c r="G100" i="2"/>
  <c r="G101" i="2"/>
  <c r="G102" i="2"/>
  <c r="G103" i="2"/>
  <c r="G104" i="2"/>
  <c r="G105" i="2"/>
  <c r="G106" i="2"/>
  <c r="G107" i="2"/>
  <c r="G108" i="2"/>
  <c r="G109" i="2"/>
  <c r="G110" i="2"/>
  <c r="G111" i="2"/>
  <c r="G112" i="2"/>
  <c r="G113" i="2"/>
  <c r="G114" i="2"/>
  <c r="G115" i="2"/>
  <c r="G116" i="2"/>
  <c r="G117" i="2"/>
  <c r="G118" i="2"/>
  <c r="G119" i="2"/>
  <c r="G120" i="2"/>
  <c r="G121" i="2"/>
  <c r="G122" i="2"/>
  <c r="G123" i="2"/>
  <c r="G124" i="2"/>
  <c r="G125" i="2"/>
  <c r="G126" i="2"/>
  <c r="G127" i="2"/>
  <c r="G128" i="2"/>
  <c r="G129" i="2"/>
  <c r="G130" i="2"/>
  <c r="G131" i="2"/>
  <c r="G132" i="2"/>
  <c r="G133" i="2"/>
  <c r="G134" i="2"/>
  <c r="G135" i="2"/>
  <c r="G136" i="2"/>
  <c r="G137" i="2"/>
  <c r="G138" i="2"/>
  <c r="G139" i="2"/>
  <c r="G140" i="2"/>
  <c r="G141" i="2"/>
  <c r="G142" i="2"/>
  <c r="G143" i="2"/>
  <c r="G144" i="2"/>
  <c r="G145" i="2"/>
  <c r="G146" i="2"/>
  <c r="G147" i="2"/>
  <c r="G148" i="2"/>
  <c r="G149" i="2"/>
  <c r="G150" i="2"/>
  <c r="G151" i="2"/>
  <c r="G152" i="2"/>
  <c r="G155" i="2"/>
  <c r="G156" i="2"/>
  <c r="G157" i="2"/>
  <c r="G158" i="2"/>
  <c r="G159" i="2"/>
  <c r="G160" i="2"/>
  <c r="G161" i="2"/>
  <c r="G162" i="2"/>
  <c r="G163" i="2"/>
  <c r="G164" i="2"/>
  <c r="G165" i="2"/>
  <c r="G166" i="2"/>
  <c r="G167" i="2"/>
  <c r="G168" i="2"/>
  <c r="G170" i="2"/>
  <c r="G171" i="2"/>
  <c r="G172" i="2"/>
  <c r="G173" i="2"/>
  <c r="G174" i="2"/>
  <c r="G175" i="2"/>
  <c r="G176" i="2"/>
  <c r="G177" i="2"/>
  <c r="G178" i="2"/>
  <c r="G179" i="2"/>
  <c r="G180" i="2"/>
  <c r="G181" i="2"/>
  <c r="G182" i="2"/>
  <c r="G183" i="2"/>
  <c r="G184" i="2"/>
  <c r="G185" i="2"/>
  <c r="G186" i="2"/>
  <c r="G187" i="2"/>
  <c r="G188" i="2"/>
  <c r="G189" i="2"/>
  <c r="G190" i="2"/>
  <c r="G191" i="2"/>
  <c r="G192" i="2"/>
  <c r="G193" i="2"/>
  <c r="G194" i="2"/>
  <c r="G195" i="2"/>
  <c r="G196" i="2"/>
  <c r="G197" i="2"/>
  <c r="G198" i="2"/>
  <c r="G199" i="2"/>
  <c r="G200" i="2"/>
  <c r="G201" i="2"/>
  <c r="G202" i="2"/>
  <c r="G203" i="2"/>
  <c r="G204" i="2"/>
  <c r="G205" i="2"/>
  <c r="G206" i="2"/>
  <c r="G207" i="2"/>
  <c r="G208" i="2"/>
  <c r="G209" i="2"/>
  <c r="G210" i="2"/>
  <c r="G211" i="2"/>
  <c r="G212" i="2"/>
  <c r="G213" i="2"/>
  <c r="G214" i="2"/>
  <c r="G215" i="2"/>
  <c r="G216" i="2"/>
  <c r="G217" i="2"/>
  <c r="G218" i="2"/>
  <c r="G219" i="2"/>
  <c r="G220" i="2"/>
  <c r="G221" i="2"/>
  <c r="G222" i="2"/>
  <c r="G223" i="2"/>
  <c r="G224" i="2"/>
  <c r="G225" i="2"/>
  <c r="G226" i="2"/>
  <c r="G227" i="2"/>
  <c r="G228" i="2"/>
  <c r="G229" i="2"/>
  <c r="G230" i="2"/>
  <c r="G231" i="2"/>
  <c r="G232" i="2"/>
  <c r="G233" i="2"/>
  <c r="G234" i="2"/>
  <c r="G235" i="2"/>
  <c r="G236" i="2"/>
  <c r="G237" i="2"/>
  <c r="G238" i="2"/>
  <c r="G239" i="2"/>
  <c r="G240" i="2"/>
  <c r="G241" i="2"/>
  <c r="G242" i="2"/>
  <c r="G250" i="2"/>
  <c r="G243" i="2"/>
  <c r="G244" i="2"/>
  <c r="G245" i="2"/>
  <c r="G251" i="2"/>
  <c r="G252" i="2"/>
  <c r="G253" i="2"/>
  <c r="G254" i="2"/>
  <c r="G255" i="2"/>
  <c r="G256" i="2"/>
  <c r="G257" i="2"/>
  <c r="G258" i="2"/>
  <c r="G259" i="2"/>
  <c r="G260" i="2"/>
  <c r="G261" i="2"/>
  <c r="G262" i="2"/>
  <c r="G263" i="2"/>
  <c r="G264" i="2"/>
  <c r="G265" i="2"/>
  <c r="G266" i="2"/>
  <c r="G267" i="2"/>
  <c r="G270" i="2"/>
  <c r="G271" i="2"/>
  <c r="G272" i="2"/>
  <c r="G273" i="2"/>
  <c r="G274" i="2"/>
  <c r="G275" i="2"/>
  <c r="G276" i="2"/>
  <c r="G277" i="2"/>
  <c r="G278" i="2"/>
  <c r="G280" i="2"/>
  <c r="G281" i="2"/>
  <c r="G282" i="2"/>
  <c r="G283" i="2"/>
  <c r="G284" i="2"/>
  <c r="G285" i="2"/>
  <c r="G286" i="2"/>
  <c r="G287" i="2"/>
  <c r="G288" i="2"/>
  <c r="G289" i="2"/>
  <c r="G290" i="2"/>
  <c r="G291" i="2"/>
  <c r="G292" i="2"/>
  <c r="G293" i="2"/>
  <c r="G294" i="2"/>
  <c r="G295" i="2"/>
  <c r="G296" i="2"/>
  <c r="G297" i="2"/>
  <c r="G298" i="2"/>
  <c r="G299" i="2"/>
  <c r="G300" i="2"/>
  <c r="G301" i="2"/>
  <c r="G302" i="2"/>
  <c r="G303" i="2"/>
  <c r="G304" i="2"/>
  <c r="G305" i="2"/>
  <c r="G308" i="2"/>
  <c r="G309" i="2"/>
  <c r="G310" i="2"/>
  <c r="G311" i="2"/>
  <c r="G312" i="2"/>
  <c r="G313" i="2"/>
  <c r="G314" i="2"/>
  <c r="G315" i="2"/>
  <c r="G316" i="2"/>
  <c r="G317" i="2"/>
  <c r="G321" i="2"/>
  <c r="D1" i="2" l="1"/>
</calcChain>
</file>

<file path=xl/sharedStrings.xml><?xml version="1.0" encoding="utf-8"?>
<sst xmlns="http://schemas.openxmlformats.org/spreadsheetml/2006/main" count="987" uniqueCount="693">
  <si>
    <t>Kategorie:</t>
  </si>
  <si>
    <t>00101a</t>
  </si>
  <si>
    <t>Transportkiste (klein / hoch) 43 x 35 x 23 cm (mit Bestellung)</t>
  </si>
  <si>
    <t>Behälter</t>
  </si>
  <si>
    <t>00101b</t>
  </si>
  <si>
    <t>Transportkiste (klein / hoch) 43 x 35 x 23 cm (ohne Bestellung)</t>
  </si>
  <si>
    <t>00102a</t>
  </si>
  <si>
    <t>Transportkiste (groß) 52 x 43 x 27 cm (mit Bestellung)</t>
  </si>
  <si>
    <t>00102b</t>
  </si>
  <si>
    <t>Transportkiste (groß) 52 x 43 x 27 cm (ohne Bestellung)</t>
  </si>
  <si>
    <t>00103a</t>
  </si>
  <si>
    <t>Transportkiste (klein / niedrig) 43 x 35 x 15 cm (mit Bestellung)</t>
  </si>
  <si>
    <t>00103b</t>
  </si>
  <si>
    <t>Transportkiste (klein / niedrig) 43 x 35 x 15 cm (ohne Bestellung)</t>
  </si>
  <si>
    <t>00104a</t>
  </si>
  <si>
    <t>Transportkiste mit Deckel (grau) 40 x 30 x 32 cm (mit Bestellung)</t>
  </si>
  <si>
    <t>00104b</t>
  </si>
  <si>
    <t>Transportkiste mit Deckel (grau) 40 x 30 x 32 cm (ohne Bestellung)</t>
  </si>
  <si>
    <t>00104T</t>
  </si>
  <si>
    <t>Transportrolli f. Transportkiste mit Deckel (grau) 40 x 30 x 32 cm</t>
  </si>
  <si>
    <t>Behälter / Transportrolli</t>
  </si>
  <si>
    <t>00201a</t>
  </si>
  <si>
    <t>Müllbeuteltransportwagen (ohne Beutel)</t>
  </si>
  <si>
    <t>Transportwagen</t>
  </si>
  <si>
    <t>00202a</t>
  </si>
  <si>
    <t>Sackkarre</t>
  </si>
  <si>
    <t>00203a</t>
  </si>
  <si>
    <t>Stuhlkarre</t>
  </si>
  <si>
    <t>00204a</t>
  </si>
  <si>
    <t>Transportwagen (für Kisten)</t>
  </si>
  <si>
    <t>00205a</t>
  </si>
  <si>
    <t>Müllbeutelständer (ohne Beutel)</t>
  </si>
  <si>
    <t>10101a</t>
  </si>
  <si>
    <t>Bierstange (Kölschglas) 0,2 L mit Eichstrich</t>
  </si>
  <si>
    <t>Gläser</t>
  </si>
  <si>
    <t>Zusätze / Hinweise</t>
  </si>
  <si>
    <t>10103a</t>
  </si>
  <si>
    <t>10105a</t>
  </si>
  <si>
    <t>Weizenbierglas 0,5 L mit Eichstrich</t>
  </si>
  <si>
    <t>10120a</t>
  </si>
  <si>
    <t>Likörglas (hoch, rund-glatt) 0,04 L ohne Eichstrich</t>
  </si>
  <si>
    <t>10125a</t>
  </si>
  <si>
    <t>Schnapsglas (Stumpen, rund-glatt) 0,05 L ohne Eichstrich</t>
  </si>
  <si>
    <t>10127a</t>
  </si>
  <si>
    <t>Cocktailbecher 0,15 L ohne Eichstrich</t>
  </si>
  <si>
    <t>10128a</t>
  </si>
  <si>
    <t>Whiskybecher 0,25 L ohne Eichstrich</t>
  </si>
  <si>
    <t>10129a</t>
  </si>
  <si>
    <t>Longdrinkbecher 0,25 L ohne Eichstrich</t>
  </si>
  <si>
    <t>10130a</t>
  </si>
  <si>
    <t>Cognacglas (Schwenker, rund-glatt) 0,24 L ohne Eichstrich</t>
  </si>
  <si>
    <t>10135a</t>
  </si>
  <si>
    <t>10140a</t>
  </si>
  <si>
    <t>Sekt-/ Vorspeise-/ Eisschale (halbhoch, eckig-geschliffen) 0,24 L</t>
  </si>
  <si>
    <t>10145a</t>
  </si>
  <si>
    <t>Weinglas (Rot-/ Weißwein, rund-glatt) 0,19 L (niedriger Stiel)</t>
  </si>
  <si>
    <t>10150a</t>
  </si>
  <si>
    <t>10150b</t>
  </si>
  <si>
    <t>Universalglas (Saft-/Bier-/Wasser-/etc.-Glas, rund-geschl.) 0,25 L</t>
  </si>
  <si>
    <t>10155a</t>
  </si>
  <si>
    <t>Glühwein- / Teeglas (mit Henkel, rund-glatt) 0,2 L mit Eichstrich</t>
  </si>
  <si>
    <t>10160a</t>
  </si>
  <si>
    <t>Saftkanne / Weinkrug (glatt) 1L</t>
  </si>
  <si>
    <t>10161a</t>
  </si>
  <si>
    <t>Saftkanne / Weinkrug (gemustert) 1L</t>
  </si>
  <si>
    <t>10164a</t>
  </si>
  <si>
    <t>Weinkaraffe 0,5L</t>
  </si>
  <si>
    <t>10165a</t>
  </si>
  <si>
    <t>Weinkaraffe 1L</t>
  </si>
  <si>
    <t>10201a</t>
  </si>
  <si>
    <t>Gläserspülbürste (3 fach, niedrig-hoch-niedrig)</t>
  </si>
  <si>
    <t>Gläserzubehör</t>
  </si>
  <si>
    <t>10202a</t>
  </si>
  <si>
    <t>Gläserspülbürste (3 fach, niedrig-niedrig-niedrig)</t>
  </si>
  <si>
    <t>10203a</t>
  </si>
  <si>
    <t>Gläserspülbürste (3 fach, extra hoch für Weizenbiergläser)</t>
  </si>
  <si>
    <t>10205a</t>
  </si>
  <si>
    <t>Gläserspülwanne</t>
  </si>
  <si>
    <t>10210a</t>
  </si>
  <si>
    <t>Gläserspültablette</t>
  </si>
  <si>
    <t>10215a</t>
  </si>
  <si>
    <t>10216a</t>
  </si>
  <si>
    <t>10216b</t>
  </si>
  <si>
    <t>10216c</t>
  </si>
  <si>
    <t>10216d</t>
  </si>
  <si>
    <t>10216e</t>
  </si>
  <si>
    <t>10216T</t>
  </si>
  <si>
    <t>Transportrolli f. Gläsertransportkiste (blau, 50x50 cm)</t>
  </si>
  <si>
    <t>10220a</t>
  </si>
  <si>
    <t>10221a</t>
  </si>
  <si>
    <t>Gläserserviertablett (Holz) 28 cm Ø</t>
  </si>
  <si>
    <t>10222a</t>
  </si>
  <si>
    <t>Gläserserviertablett (Kunststoff) 33 cm Ø, weiß</t>
  </si>
  <si>
    <t>10222b</t>
  </si>
  <si>
    <t>Gläserserviertablett (Kunststoff) 33 cm Ø, rot</t>
  </si>
  <si>
    <t>10225a</t>
  </si>
  <si>
    <t>Sektflaschenverschluss</t>
  </si>
  <si>
    <t>10226a</t>
  </si>
  <si>
    <t>20101a</t>
  </si>
  <si>
    <t>Messer (Picard&amp;Wielpütz - Pasadena, 18/10 glatt-glänzend)</t>
  </si>
  <si>
    <t>Besteck</t>
  </si>
  <si>
    <t>20102a</t>
  </si>
  <si>
    <t>Gabel (Picard&amp;Wielpütz - Pasadena, 18/10 glatt-glänzend)</t>
  </si>
  <si>
    <t>20103a</t>
  </si>
  <si>
    <t>Löffel (Picard&amp;Wielpütz - Pasadena, 18/10 glatt-glänzend)</t>
  </si>
  <si>
    <t>20104a</t>
  </si>
  <si>
    <t>Kaffeelöffel (Picard&amp;Wielpütz - Pasadena, 18/10 glatt-glänzend)</t>
  </si>
  <si>
    <t>20105a</t>
  </si>
  <si>
    <t>Kuchengabel (Picard&amp;Wielpütz - Pasadena, 18/10 glatt-glänzend)</t>
  </si>
  <si>
    <t>20106a</t>
  </si>
  <si>
    <t>Zuckerlöffel (Picard&amp;Wielpütz - Pasadena, 18/10 glatt-glänzend)</t>
  </si>
  <si>
    <t>20107a</t>
  </si>
  <si>
    <t>Zuckerzange (Picard&amp;Wielpütz - Pasadena, 18/10 glatt-glänzend)</t>
  </si>
  <si>
    <t>20108a</t>
  </si>
  <si>
    <t>Fleischgabel (Picard&amp;Wielpütz - Pasadena, 18/10 glatt-glänzend)</t>
  </si>
  <si>
    <t>20109a</t>
  </si>
  <si>
    <t>Sahnelöffel (Picard&amp;Wielpütz - Pasadena, 18/10 glatt-glänzend)</t>
  </si>
  <si>
    <t>20110a</t>
  </si>
  <si>
    <t>Vorlegelöffel (Picard&amp;Wielpütz - Pasadena, 18/10 glatt-glänzend)</t>
  </si>
  <si>
    <t>20111a</t>
  </si>
  <si>
    <t>Salatbesteck (Picard&amp;Wielpütz - Pasadena, 18/10 glatt-glänzend)</t>
  </si>
  <si>
    <t>20112a</t>
  </si>
  <si>
    <t>Tortenheber (Picard&amp;Wielpütz - Pasadena, 18/10 glatt-glänzend)</t>
  </si>
  <si>
    <t>20113a</t>
  </si>
  <si>
    <t>Saucenkelle (Picard&amp;Wielpütz - Pasadena, 18/10 glatt-glänzend)</t>
  </si>
  <si>
    <t>20119a</t>
  </si>
  <si>
    <t>Obst- / Kartoffelmesser</t>
  </si>
  <si>
    <t>20120a</t>
  </si>
  <si>
    <t>Zitronenpresse (für bei Tisch)</t>
  </si>
  <si>
    <t>20121a</t>
  </si>
  <si>
    <t>Schaum- / Schöpflöffel klein (Edelstahl)</t>
  </si>
  <si>
    <t>20122a</t>
  </si>
  <si>
    <t>Schaum- / Schöpflöffel groß (Edelstahl)</t>
  </si>
  <si>
    <t>20123a</t>
  </si>
  <si>
    <t>Pfannenwender 31,0 cm (P&amp;W-Casino, 18/10 matt/glänzend)</t>
  </si>
  <si>
    <t>20124a</t>
  </si>
  <si>
    <t>Salatbesteck 2tlg. 29,0 cm (P&amp;W-Casino, 18/10 matt/glänzend)</t>
  </si>
  <si>
    <t>20125a</t>
  </si>
  <si>
    <t>Servierlöffel gelocht 29,5 cm (P&amp;W-Casino, 18/10 matt/glänzend)</t>
  </si>
  <si>
    <t>20126a</t>
  </si>
  <si>
    <t>Serviergabel 30,5 cm (P&amp;W-Casino, 18/10 matt/glänzend)</t>
  </si>
  <si>
    <t>20127a</t>
  </si>
  <si>
    <t>Vorleger (Kelle) 31,0 cm (P&amp;W-Casino, 18/10 matt/glänzend)</t>
  </si>
  <si>
    <t>20128a</t>
  </si>
  <si>
    <t>Dressinglöffel 34,0 cm (P&amp;W-Casino, 18/10 matt/glänzend)</t>
  </si>
  <si>
    <t>20129a</t>
  </si>
  <si>
    <t>Chaf.-Löffel geschl. 35,0 cm (P&amp;W-Casino, 18/10 matt/glänzend)</t>
  </si>
  <si>
    <t>20130a</t>
  </si>
  <si>
    <t>Chaf.-Löffel geschlitzt 35,0 cm (P&amp;W-Casino, 18/10 matt/glänzend)</t>
  </si>
  <si>
    <t>20131a</t>
  </si>
  <si>
    <t>Salat- Pastazange 23,5 cm (P&amp;W-Casino, 18/10 matt/glänzend)</t>
  </si>
  <si>
    <t>20201a</t>
  </si>
  <si>
    <t>Besteckkasten (mit Bestellung)</t>
  </si>
  <si>
    <t>Besteckzubehör</t>
  </si>
  <si>
    <t>20201b</t>
  </si>
  <si>
    <t>Besteckkasten (ohne Bestellung)</t>
  </si>
  <si>
    <t>20202a</t>
  </si>
  <si>
    <t>Besteckschublade (mit Bestellung)</t>
  </si>
  <si>
    <t>20202b</t>
  </si>
  <si>
    <t>Besteckschublade (ohne Bestellung)</t>
  </si>
  <si>
    <t>30101a</t>
  </si>
  <si>
    <t>Geschirr</t>
  </si>
  <si>
    <t>30101o</t>
  </si>
  <si>
    <t>30101u</t>
  </si>
  <si>
    <t>30102b</t>
  </si>
  <si>
    <t>Kuchen- / Dessertteller 19,0 cm Ø</t>
  </si>
  <si>
    <t>30103b</t>
  </si>
  <si>
    <t>Teller flach 25,0 cm Ø</t>
  </si>
  <si>
    <t>30104a</t>
  </si>
  <si>
    <t>Teller tief 22,0 cm Ø</t>
  </si>
  <si>
    <t>30105b</t>
  </si>
  <si>
    <t>30106a</t>
  </si>
  <si>
    <t>Dessert- / Salatschälchen 14,5 cm Ø, 3 cm hoch aus Glas</t>
  </si>
  <si>
    <t>30107a</t>
  </si>
  <si>
    <t>30201a</t>
  </si>
  <si>
    <t>Sauciere</t>
  </si>
  <si>
    <t>Geschirrzubehör</t>
  </si>
  <si>
    <t>30202a</t>
  </si>
  <si>
    <t>Fleischplatte (Porzellan) 21 x 33 cm</t>
  </si>
  <si>
    <t>30203a</t>
  </si>
  <si>
    <t>Fleischplatte (Porzellan) 23 x 37 cm</t>
  </si>
  <si>
    <t>30205a</t>
  </si>
  <si>
    <t>Bratenform / Auflaufform  (Porzellan) 37 x 26 x 5 cm</t>
  </si>
  <si>
    <t>30206a</t>
  </si>
  <si>
    <t>Servierplatte (Metall-rund) 35 x 35 cm</t>
  </si>
  <si>
    <t>30207a</t>
  </si>
  <si>
    <t>Servierplatte (Metall-rechteckig) 31 x 41 cm</t>
  </si>
  <si>
    <t>30208a</t>
  </si>
  <si>
    <t>Servierplatte (Metall-oval) 34 x 45 cm</t>
  </si>
  <si>
    <t>30209a</t>
  </si>
  <si>
    <t>Servierplatte (Edelstahl-rechteckig) 32 x 53 cm</t>
  </si>
  <si>
    <t>30215a</t>
  </si>
  <si>
    <t>Milchkännchen (glatt)</t>
  </si>
  <si>
    <t>30216a</t>
  </si>
  <si>
    <t>Zuckerdose (glatt)</t>
  </si>
  <si>
    <t>30217a</t>
  </si>
  <si>
    <t>Schüssel (Porzellan) 23 cm Ø 1.Sorte, ohne Rand</t>
  </si>
  <si>
    <t>30217b</t>
  </si>
  <si>
    <t>Schüssel (Porzellan) 23 cm Ø 2.Sorte, mit Rand</t>
  </si>
  <si>
    <t>30218a</t>
  </si>
  <si>
    <t>Schüssel (Porzellan) 25 cm Ø 1.Sorte, ohne Rand</t>
  </si>
  <si>
    <t>30218b</t>
  </si>
  <si>
    <t>Schüssel (Porzellan) 25 cm Ø 2.Sorte, mit Rand</t>
  </si>
  <si>
    <t>30225a</t>
  </si>
  <si>
    <t>Schüssel (Glas) 23 cm Ø 1.Sorte, ohne Stapelrand</t>
  </si>
  <si>
    <t>30225b</t>
  </si>
  <si>
    <t>Schüssel (Glas) 23 cm Ø 2.Sorte, mit Stapelrand</t>
  </si>
  <si>
    <t>30226a</t>
  </si>
  <si>
    <t>Schüssel (Glas) 25 cm Ø 1.Sorte, ohne Stapelrand</t>
  </si>
  <si>
    <t>30226b</t>
  </si>
  <si>
    <t>Schüssel (Glas) 25 cm Ø 2.Sorte, mit Stapelrand</t>
  </si>
  <si>
    <t>40101a</t>
  </si>
  <si>
    <t>Grill (f.Gasbetrieb aus Edelstahl) 47 x 60 cm Grill-/Pfannenfläche</t>
  </si>
  <si>
    <t>Gasgeräte</t>
  </si>
  <si>
    <t>40101Z</t>
  </si>
  <si>
    <t>Zusatz: Artikel 40101a: Gasgrill+Fußgestell!</t>
  </si>
  <si>
    <t>40102a</t>
  </si>
  <si>
    <t xml:space="preserve">Bräter (f.Gasbetrieb aus Edelstahl) 38 x 66 cm Pfannenfläche </t>
  </si>
  <si>
    <t>40105a</t>
  </si>
  <si>
    <t>Gasheizofen (3 kW)</t>
  </si>
  <si>
    <t>40110a</t>
  </si>
  <si>
    <t>Gasheizgebläse (17,5 kW) ! "220 Volt f.Gebläse erforderlich" !</t>
  </si>
  <si>
    <t>40111a</t>
  </si>
  <si>
    <t>Gasheizgebläse (30,0 kW) ! "220 Volt f.Gebläse erforderlich" !</t>
  </si>
  <si>
    <t>40201a</t>
  </si>
  <si>
    <t>Gasflasche 5 kg</t>
  </si>
  <si>
    <t>Gasgerätezubehör</t>
  </si>
  <si>
    <t>40202a</t>
  </si>
  <si>
    <t>Gasflasche 11 kg</t>
  </si>
  <si>
    <t>40205a</t>
  </si>
  <si>
    <t>Grill-Zange (Holzgriff)</t>
  </si>
  <si>
    <t>Sonstige Geräte+Zubehör</t>
  </si>
  <si>
    <t>40205b</t>
  </si>
  <si>
    <t>Grill-Zange (Edelstahl)</t>
  </si>
  <si>
    <t>40206a</t>
  </si>
  <si>
    <t>Grill-Gabel (Holzgriff)</t>
  </si>
  <si>
    <t>40206b</t>
  </si>
  <si>
    <t>Grill-Gabel (Edelstahl)</t>
  </si>
  <si>
    <t>40207a</t>
  </si>
  <si>
    <t>Grill-Wender (Holzgriff)</t>
  </si>
  <si>
    <t>40207b</t>
  </si>
  <si>
    <t>Grill-Wender (Edelstahl)</t>
  </si>
  <si>
    <t>40301a</t>
  </si>
  <si>
    <t>Staubsauger (Grob- / Nassschmutz)</t>
  </si>
  <si>
    <t>Elektrogeräte</t>
  </si>
  <si>
    <t>40305a</t>
  </si>
  <si>
    <t>Geschirrspülmaschine incl.Spülmittel+8 Spülkörbe (f. den 1.Tag)</t>
  </si>
  <si>
    <t>40305Z</t>
  </si>
  <si>
    <t>Strom CEE-Dose 16A/380V, Frisch-/Abwasseranschluss nötig!</t>
  </si>
  <si>
    <t>40310a</t>
  </si>
  <si>
    <t>Suppenelektrokochtopf mit Thermostat (30 Liter)</t>
  </si>
  <si>
    <t>40311a</t>
  </si>
  <si>
    <t>Suppenelektrokochtopf mit Thermostat (11,3 Liter) für Büffettisch</t>
  </si>
  <si>
    <t>40312a</t>
  </si>
  <si>
    <t>Glühweintopf mit Hahn (30 Liter)</t>
  </si>
  <si>
    <t>40313a</t>
  </si>
  <si>
    <t>Kaffeemaschine (80 Tassen)</t>
  </si>
  <si>
    <t>40314a</t>
  </si>
  <si>
    <t>Kaffeemaschine (40 Tassen)</t>
  </si>
  <si>
    <t>40320a</t>
  </si>
  <si>
    <t>Elektrokochplatte (Doppelplatte)</t>
  </si>
  <si>
    <t>40401a</t>
  </si>
  <si>
    <t>Kaffee- / Tee- Thermoskanne (Kunststoff) 1 Liter</t>
  </si>
  <si>
    <t>Elektrogerätezubehör</t>
  </si>
  <si>
    <t>40404a</t>
  </si>
  <si>
    <t>40405a</t>
  </si>
  <si>
    <t>Suppenkelle (Vorleger) 21,0 cm (P&amp;W-Casino, 18/10 matt/glänzend)</t>
  </si>
  <si>
    <t>40405b</t>
  </si>
  <si>
    <t>Suppenkelle klein (Edelstahl)</t>
  </si>
  <si>
    <t>40405c</t>
  </si>
  <si>
    <t>Suppenkelle klein (Email)</t>
  </si>
  <si>
    <t>40406a</t>
  </si>
  <si>
    <t>Suppenkelle (Vorleger) 31,0 cm (P&amp;W-Casino, 18/10 matt/glänzend)</t>
  </si>
  <si>
    <t>40406b</t>
  </si>
  <si>
    <t>Suppenkelle groß (Edelstahl)</t>
  </si>
  <si>
    <t>40406c</t>
  </si>
  <si>
    <t>Suppenkelle groß (Email)</t>
  </si>
  <si>
    <t>40407a</t>
  </si>
  <si>
    <t>40409a</t>
  </si>
  <si>
    <t>Verlängerungskabel 5 m / 240 V (lose)</t>
  </si>
  <si>
    <t>40409Z</t>
  </si>
  <si>
    <t>Kabel 1,5 mm Querschnitt, 1 Schuko-Stecker /1 -Steckdose)</t>
  </si>
  <si>
    <t>40410a</t>
  </si>
  <si>
    <t>Verlängerungskabel 10 m / 240 V (lose)</t>
  </si>
  <si>
    <t>40410Z</t>
  </si>
  <si>
    <t>40411a</t>
  </si>
  <si>
    <t>Verlängerungskabel 50 m / 240 V (auf Trommel)</t>
  </si>
  <si>
    <t>40411Z</t>
  </si>
  <si>
    <t>40413a</t>
  </si>
  <si>
    <t>Kabeltrommel mit 4 Steckdosen 50 m / 240 V</t>
  </si>
  <si>
    <t>40413Z</t>
  </si>
  <si>
    <t>Kabel 1,5 mm Querschnitt, 1 Schuko-Stecker /4 -Steckdosen)</t>
  </si>
  <si>
    <t>40416a</t>
  </si>
  <si>
    <t>3 fach Steckdosenverlängerungskabel / 240 V</t>
  </si>
  <si>
    <t>40416Z</t>
  </si>
  <si>
    <t>Kabel 1,5 mm Querschnitt, 1 Schuko-Stecker /3 -Steckdosen)</t>
  </si>
  <si>
    <t>40417a</t>
  </si>
  <si>
    <t>8 fach Steckdosenverlängerungskabel mit Ein-/Ausschalter / 240 V</t>
  </si>
  <si>
    <t>40417Z</t>
  </si>
  <si>
    <t>Kabel 1,5 mm Querschnitt, 1 Schuko-Stecker /8 -Steckdosen)</t>
  </si>
  <si>
    <t>40425a</t>
  </si>
  <si>
    <t>Adapterkabel 240 V CEE / 240 V Schuko-Steckdose, 50 cm (lose)</t>
  </si>
  <si>
    <t>40425Z</t>
  </si>
  <si>
    <t>Kabel 1,5 mm Querschn., 1 240 V CEE-Stecker/Schuko-Steckdose</t>
  </si>
  <si>
    <t>40430a</t>
  </si>
  <si>
    <t>Kabeltrommel (30 m / 400 V mit Fi-Schalter+Sicherungsautomaten)</t>
  </si>
  <si>
    <t>40430Y</t>
  </si>
  <si>
    <t xml:space="preserve">Kabel 2,5 mm Querschn., Fi+Sicherungsautom., 1CEE Stecker 32A </t>
  </si>
  <si>
    <t>40430Z</t>
  </si>
  <si>
    <t>1 CEE Buchse 32A- 16A + 3 240 V Schuko-Steckdosen</t>
  </si>
  <si>
    <t>40435A</t>
  </si>
  <si>
    <t>Verlängerungskabel 10 m / 400 V (lose)</t>
  </si>
  <si>
    <t>40435Z</t>
  </si>
  <si>
    <t xml:space="preserve">Kabel 2,5 mm Querschnitt, 1 CEE-Stecker / -Buchse 16A  </t>
  </si>
  <si>
    <t>40436A</t>
  </si>
  <si>
    <t>Verlängerungskabel 25 m / 400 V (lose)</t>
  </si>
  <si>
    <t>40436Z</t>
  </si>
  <si>
    <t>40437A</t>
  </si>
  <si>
    <t>Verlängerungskabel 50 m / 400 V (lose)</t>
  </si>
  <si>
    <t>40437Z</t>
  </si>
  <si>
    <t>40440A</t>
  </si>
  <si>
    <t>Adapterkabel 64A / 16A, 50 cm / 400 V (lose)</t>
  </si>
  <si>
    <t>40440Z</t>
  </si>
  <si>
    <t xml:space="preserve">Kabel 2,5 mm Querschnitt, 1 CEE-Stecker 64A / -Buchse 16A  </t>
  </si>
  <si>
    <t>40441A</t>
  </si>
  <si>
    <t>Adapterkabel 32A / 16A, 50 cm / 400 V (lose)</t>
  </si>
  <si>
    <t>40441Z</t>
  </si>
  <si>
    <t>Kabel 2,5 mm Querschnitt, 1 CEE-Stecker 32A / -Buchse 16A</t>
  </si>
  <si>
    <t>40442A</t>
  </si>
  <si>
    <t>Adapterkabel Ende offen / 16A, 50 cm / 400 V (lose)</t>
  </si>
  <si>
    <t>40442Z</t>
  </si>
  <si>
    <t>Kabel 2,5 mm Querschnitt, 1 Kabelende offen / CEE-Buchse 16A</t>
  </si>
  <si>
    <t>40443A</t>
  </si>
  <si>
    <t>Adapterkabel Perilex / 16A, 50 cm / 400 V (lose)</t>
  </si>
  <si>
    <t>40443Z</t>
  </si>
  <si>
    <t>Kabel 2,5 mm Querschnitt, 1 Perilex-Stecker / CEE-Buchse 16A</t>
  </si>
  <si>
    <t>40444A</t>
  </si>
  <si>
    <t>Adapterkabel 16A / 32A, 50 cm / 400 V (lose)</t>
  </si>
  <si>
    <t>40444Z</t>
  </si>
  <si>
    <t>Kabel 2,5 mm Querschnitt, 1 16A CEE-Stecker / -Buchse 32A</t>
  </si>
  <si>
    <t>40445A</t>
  </si>
  <si>
    <t>Adapterkabel 240 V Schuko-Stecker / 400 V 16A CEE, 50 cm (lose)</t>
  </si>
  <si>
    <t>40445Z</t>
  </si>
  <si>
    <t>Kabel 2,5 mm Querschn., 240 V Schuko-Stecker/CEE-Buchse 16A</t>
  </si>
  <si>
    <t>40446A</t>
  </si>
  <si>
    <t>Adapterkabel 240 V CEE / 400 V 16A CEE, 50 cm (lose)</t>
  </si>
  <si>
    <t>40446Z</t>
  </si>
  <si>
    <t>Kabel 2,5 mm Querschn., 240 V CEE-Stecker / 400 V -Buchse 16A</t>
  </si>
  <si>
    <t>40501b</t>
  </si>
  <si>
    <t>Warmhaltegerät (Chafing - Dish) incl. Brennpaste (glänzend)</t>
  </si>
  <si>
    <t>40505a</t>
  </si>
  <si>
    <t>Brennpastenbehälter für Warmhaltegerät (Chafing - Dish)</t>
  </si>
  <si>
    <t>40506a</t>
  </si>
  <si>
    <t>Warmhaltegerät (Chafing - Dish) 1/1 Einsatz - 4,0 cm tief (glänzend)</t>
  </si>
  <si>
    <t>40507a</t>
  </si>
  <si>
    <t>Warmhaltegerät (Chafing - Dish) 1/1 Einsatz - 6,5 cm tief (glänzend)</t>
  </si>
  <si>
    <t>40509a</t>
  </si>
  <si>
    <t>Warmhaltegerät (Chafing - Dish) 1/2 Einsatz - 4,0 cm tief (glänzend)</t>
  </si>
  <si>
    <t>40510a</t>
  </si>
  <si>
    <t>Warmhaltegerät (Chafing - Dish) 1/2 Einsatz - 6,5 cm tief (glänzend)</t>
  </si>
  <si>
    <t>40520a</t>
  </si>
  <si>
    <t>Brennpaste</t>
  </si>
  <si>
    <t>40521a</t>
  </si>
  <si>
    <t>Transportbehälter f. Warmhaltegerät (Chafing-Dish) mit Bestellung</t>
  </si>
  <si>
    <t>40521b</t>
  </si>
  <si>
    <t>Transportbehälter f. Warmhaltegerät (Chafing-Dish) ohne Bestellung</t>
  </si>
  <si>
    <t>40521T</t>
  </si>
  <si>
    <t>Transportrolli f. Warmhaltegerät (Chafing - Dish)</t>
  </si>
  <si>
    <t>40601a</t>
  </si>
  <si>
    <t>Grill (für Holzkohlenbetrieb aus Edelstahl) 59 x 46 cm Grillfläche</t>
  </si>
  <si>
    <t>40601Z</t>
  </si>
  <si>
    <t>Zusatz: Artikel 40601a: Kohlegrill+Fußgestell!</t>
  </si>
  <si>
    <t>40610a</t>
  </si>
  <si>
    <t>Holzkohle- / Grillbrikettanzünder (Viererpack)</t>
  </si>
  <si>
    <t>40610b</t>
  </si>
  <si>
    <t>Holzkohle- / Grillbrikettanzünder (Zweiunddreißigerpack)</t>
  </si>
  <si>
    <t>40612a</t>
  </si>
  <si>
    <t>Grillbriketts (2,5 kg Sack)</t>
  </si>
  <si>
    <t>40613a</t>
  </si>
  <si>
    <t>Holzkohle (3 kg Sack)</t>
  </si>
  <si>
    <t>40614a</t>
  </si>
  <si>
    <t>Stahlschwamm</t>
  </si>
  <si>
    <t>40615a</t>
  </si>
  <si>
    <t>Fettlöser</t>
  </si>
  <si>
    <t>40701a</t>
  </si>
  <si>
    <t>Geldkassette</t>
  </si>
  <si>
    <t>Zelte</t>
  </si>
  <si>
    <t>Schirme</t>
  </si>
  <si>
    <t>Schirmzubehör</t>
  </si>
  <si>
    <t>50502a</t>
  </si>
  <si>
    <t>Partyschirmfuß als Betonplattengestell (nur in Verb. mit Schirm)</t>
  </si>
  <si>
    <t>50502b</t>
  </si>
  <si>
    <t>Partyschirmfuß als Betonplattengestell (ohne Schirm)</t>
  </si>
  <si>
    <t>60103a</t>
  </si>
  <si>
    <t>Lichterkette (12,5 m, 16 Lampen, weiß + 4 Ersatzlampen)</t>
  </si>
  <si>
    <t>Lichterketten</t>
  </si>
  <si>
    <t>60103b</t>
  </si>
  <si>
    <t>Lichterkette (12,5 m, 16 Lampen, bunt + 4 Ersatzlampen)</t>
  </si>
  <si>
    <t>60104a</t>
  </si>
  <si>
    <t>Lichterkette (25 m, 34 Lampen, weiß + 4 Ersatzlampen)</t>
  </si>
  <si>
    <t>60104b</t>
  </si>
  <si>
    <t>Lichterkette (25 m, 34 Lampen, bunt + 4 Ersatzlampen)</t>
  </si>
  <si>
    <t>60105a</t>
  </si>
  <si>
    <t>Lichterkette (50 m, 64 Lampen, weiß + 4 Ersatzlampen)</t>
  </si>
  <si>
    <t>60105b</t>
  </si>
  <si>
    <t>Lichterkette (50 m, 64 Lampen, bunt + 4 Ersatzlampen)</t>
  </si>
  <si>
    <t>60110a</t>
  </si>
  <si>
    <t>Lichtnetz (2,66 m x 1,90 m, 360 Lampen, weiß + 4 Ersatzlampen)</t>
  </si>
  <si>
    <t>60115a</t>
  </si>
  <si>
    <t>Lichterkettenlampen (15, 20, 25Watt Lampen, weiß)</t>
  </si>
  <si>
    <t>60115b</t>
  </si>
  <si>
    <t>Lichterkettenlampen (15, 20, 25Watt Lampen, bunt)</t>
  </si>
  <si>
    <t>60202a</t>
  </si>
  <si>
    <t>Halogenstrahler (500 W) mit Ständer</t>
  </si>
  <si>
    <t>Strahler</t>
  </si>
  <si>
    <t>60205a</t>
  </si>
  <si>
    <t>Halogenstrahler (500 W) mit Stativ</t>
  </si>
  <si>
    <t>60301a</t>
  </si>
  <si>
    <t>Doppelspot-Leuchte: Erdspieß, Farbe weiß, Außeneinsatz</t>
  </si>
  <si>
    <t>Spot</t>
  </si>
  <si>
    <t>60304a</t>
  </si>
  <si>
    <t>Klemmspot-Leuchte: Farbe wählbar, auch Schwarz-Licht (Alu)</t>
  </si>
  <si>
    <t>60401a</t>
  </si>
  <si>
    <t>Lichtorgel (Türme)</t>
  </si>
  <si>
    <t>Lichtspiele</t>
  </si>
  <si>
    <t>60501a</t>
  </si>
  <si>
    <t>Disko-Set (Drehspot mit Spiegelkugel)</t>
  </si>
  <si>
    <t>Stühle</t>
  </si>
  <si>
    <t>Tische</t>
  </si>
  <si>
    <t>70202a</t>
  </si>
  <si>
    <t>Stehtisch 0,80 m Ø, 1,10 m hoch (weiß)</t>
  </si>
  <si>
    <t>70202b</t>
  </si>
  <si>
    <t>Stehtisch 0,80 m Ø, 1,10 m hoch (marmoriert)</t>
  </si>
  <si>
    <t>70210a</t>
  </si>
  <si>
    <t>Bierzelttisch 2,20 m x 0,50 m</t>
  </si>
  <si>
    <t>70310a</t>
  </si>
  <si>
    <t>Bierzeltbank 2,20 m x 0,25 m</t>
  </si>
  <si>
    <t>70410a</t>
  </si>
  <si>
    <t>Bierzeltgarnitur (1 Tisch + 2 Bänke)</t>
  </si>
  <si>
    <t>Sitz-/Tischkombinationen</t>
  </si>
  <si>
    <t>80101a</t>
  </si>
  <si>
    <t>Grasgirlande ca.3,50 m lang</t>
  </si>
  <si>
    <t>Girlanden</t>
  </si>
  <si>
    <t>80201a</t>
  </si>
  <si>
    <t>Spruchband: Happy Birthday</t>
  </si>
  <si>
    <t>Spruchbänder</t>
  </si>
  <si>
    <t>80202a</t>
  </si>
  <si>
    <t>Spruchband: Herzlichen Glückwunsch</t>
  </si>
  <si>
    <t>80203a</t>
  </si>
  <si>
    <t>Spruchband: Herzlich Willkommen</t>
  </si>
  <si>
    <t>80204a</t>
  </si>
  <si>
    <t>Spruchband: Frohe Weihnachten</t>
  </si>
  <si>
    <t>80220a</t>
  </si>
  <si>
    <t>Luftballon</t>
  </si>
  <si>
    <t>Dekoartikel</t>
  </si>
  <si>
    <t>80230a</t>
  </si>
  <si>
    <t>Luftballonhalter (Drahtkolben)</t>
  </si>
  <si>
    <t>Dekoartikelzubehör</t>
  </si>
  <si>
    <t>80231a</t>
  </si>
  <si>
    <t>Luftballonverschlüsse (Kunststoffschlaufen)</t>
  </si>
  <si>
    <t>80232a</t>
  </si>
  <si>
    <t>Luftballonpumpe (Kunststoff)</t>
  </si>
  <si>
    <t>Tischdecken</t>
  </si>
  <si>
    <t>80303b</t>
  </si>
  <si>
    <t>Tischdecke incl. Reinigung uni weiß 1,00 m x 1,00 m</t>
  </si>
  <si>
    <t>80310b</t>
  </si>
  <si>
    <t>Tischdecke incl. Reinigung uni weiß 2,80 m x 1,30 m</t>
  </si>
  <si>
    <t>80401a</t>
  </si>
  <si>
    <t>Tischzubehör</t>
  </si>
  <si>
    <t>80410a</t>
  </si>
  <si>
    <t>Vase (hoch + schlank aus Porzellan)</t>
  </si>
  <si>
    <t>80411a</t>
  </si>
  <si>
    <t>Vase (hoch + bauchig aus Porzellan)</t>
  </si>
  <si>
    <t>80420a</t>
  </si>
  <si>
    <t>Vase+Kerzenhalter (Kombiobjekt aus Porzellan niedrig + bauchig)</t>
  </si>
  <si>
    <t>80431a</t>
  </si>
  <si>
    <t>80431b</t>
  </si>
  <si>
    <t>80440a</t>
  </si>
  <si>
    <t>Teelicht (Kerze), klein</t>
  </si>
  <si>
    <t>Dienstleistungen</t>
  </si>
  <si>
    <t>99999D</t>
  </si>
  <si>
    <t>Dienstleistung (Arbeitsaufwand): 1 Stunde Aufbauhilfe!</t>
  </si>
  <si>
    <t xml:space="preserve">Vermerk: Die geliehenen Artikel müssen gereinigt zurück kommen! </t>
  </si>
  <si>
    <t>Vermerke</t>
  </si>
  <si>
    <t>10215b</t>
  </si>
  <si>
    <t>Gläsertransportkiste (rot, 73,50x38,00 cm, für 50 Gläser) ohne Bestellung</t>
  </si>
  <si>
    <t>Gläsertransportkiste (rot, 73,50x38,00 cm, für 50 Gläser) mit Bestellung</t>
  </si>
  <si>
    <t>Gläsertransportkiste (blau, 50x50 cm, niedrig-Kiste ohne Aufsatz) mit Bestellung</t>
  </si>
  <si>
    <t>Gläsertransportkiste (blau, 50x50 cm, mittel-Kiste+1 Aufsatz) mit Bestellung</t>
  </si>
  <si>
    <t>Gläsertransportkiste (blau, 50x50 cm, hoch-Kiste+2 Aufsätze) mit Bestellung</t>
  </si>
  <si>
    <t>Gläsertransportkiste (blau, 50x50 cm, sehr hoch-Kiste+3 Aufsätze) mit Bestellung</t>
  </si>
  <si>
    <t>Gläsertransportkiste (blau, 50x50 cm, extra hoch-Kiste+4 Aufsätze) mit Bestellung</t>
  </si>
  <si>
    <t>Gläsertransportkiste (blau, 50x50 cm, niedrig-Kiste ohne Aufsatz) ohne Bestellung</t>
  </si>
  <si>
    <t>10216g</t>
  </si>
  <si>
    <t>10216i</t>
  </si>
  <si>
    <t>Gläsertransportkiste (blau, 50x50 cm, mittel-Kiste+1 Aufsatz) ohne Bestellung</t>
  </si>
  <si>
    <t>10216f</t>
  </si>
  <si>
    <t>Gläsertransportkiste (blau, 50x50 cm, hoch-Kiste+2 Aufsätze) ohne Bestellung</t>
  </si>
  <si>
    <t>10216h</t>
  </si>
  <si>
    <t>Gläsertransportkiste (blau, 50x50 cm, sehr hoch-Kiste+3 Aufsätze) ohne Bestellung</t>
  </si>
  <si>
    <t>10216j</t>
  </si>
  <si>
    <t>Gläsertransportkiste (blau, 50x50 cm, extra hoch-Kiste+4 Aufsätze) ohne Bestellung</t>
  </si>
  <si>
    <t>40115a</t>
  </si>
  <si>
    <t>Gasheizstrahler (Gasflaschenaufsatzheizstrahler) max. 4,6 KW</t>
  </si>
  <si>
    <t>99997Z</t>
  </si>
  <si>
    <t>Zusatz: Gläser bitte vor Gebrauch durchsehen, ggf. nicht fleckenfrei!</t>
  </si>
  <si>
    <t>60110b</t>
  </si>
  <si>
    <t>Lichtnetz (2,66 m x 1,90 m, 360 Lampen, bunt + 4 Ersatzlampen)</t>
  </si>
  <si>
    <t>60502a</t>
  </si>
  <si>
    <t>Disko-Drehlicht (Blaulicht)</t>
  </si>
  <si>
    <t>99999T</t>
  </si>
  <si>
    <t>Transportkosten!</t>
  </si>
  <si>
    <t>Transportkosten</t>
  </si>
  <si>
    <t>99999Z</t>
  </si>
  <si>
    <t>Zuschlag für mehrere Nutzungstage!</t>
  </si>
  <si>
    <t>Zuschläge</t>
  </si>
  <si>
    <t>Anfrage</t>
  </si>
  <si>
    <t>Suppentasse mit Untertasse (mit Stapelrand)</t>
  </si>
  <si>
    <t>4 fach Steckdosenverlängerungskabel mit Ein-/Ausschalter / 240 V</t>
  </si>
  <si>
    <t>40418a</t>
  </si>
  <si>
    <t>40418Z</t>
  </si>
  <si>
    <t>Kaffee-Obertasse</t>
  </si>
  <si>
    <t>Kaffee-Untertasse</t>
  </si>
  <si>
    <t>Kaffee-Obertasse mit Untertasse</t>
  </si>
  <si>
    <t>60601a</t>
  </si>
  <si>
    <t>Nebelmaschine</t>
  </si>
  <si>
    <t>Diskoausstattung</t>
  </si>
  <si>
    <t>60602a</t>
  </si>
  <si>
    <t>Fluid f. Nebelmaschine</t>
  </si>
  <si>
    <t>30227a</t>
  </si>
  <si>
    <t>Schüssel (Glas) -Edel-Design- 28 cm Ø</t>
  </si>
  <si>
    <t>30230a</t>
  </si>
  <si>
    <t>Schüssel (Edelstahl) -Edel-Design- 28 cm Ø</t>
  </si>
  <si>
    <t>40101P</t>
  </si>
  <si>
    <t>Pfanne (nur in Verb. m. Gasgrill aus Edelstahl) 47x60 cm Bratfläche</t>
  </si>
  <si>
    <t>40101R</t>
  </si>
  <si>
    <t>Rost (nur in Verb. m. Gasgrill aus Edelstahl) 47x60 cm Grillfläche</t>
  </si>
  <si>
    <t>40601P</t>
  </si>
  <si>
    <t>Pfanne (nur in Verb. m. Kohlegrill aus Edelstahl) 47x60 cm Bratfläche</t>
  </si>
  <si>
    <t>40601R</t>
  </si>
  <si>
    <t>Rost (nur in Verb. m. Kohlegrill aus Edelstahl) 47x60 cm Grillfläche</t>
  </si>
  <si>
    <t>Preise gelten pro Nutzungstag!</t>
  </si>
  <si>
    <t>Berechnungsbeispiel:</t>
  </si>
  <si>
    <t xml:space="preserve">Freitag holen, Sa oder So feiern und Montag zurück bringen gleich ein Tag. </t>
  </si>
  <si>
    <t>Bei mehreren Nutzungstage nicht mehr voller Tagespreis, hier abhängig von Nutzungsdauer und daher Preis auf Anfrage.</t>
  </si>
  <si>
    <t>Gläserserviertablett (Kunststoff mit Werbeaufdruck) 28 cm Ø</t>
  </si>
  <si>
    <t>Flaschenöffner (mit Werbeaufdruck)</t>
  </si>
  <si>
    <t>Aschenbecher (aus Kunststoff)</t>
  </si>
  <si>
    <t>80401b</t>
  </si>
  <si>
    <t>Aschenbecher (aus Glas)</t>
  </si>
  <si>
    <t>00104D</t>
  </si>
  <si>
    <t>Deckel für Transportkiste (grau) 40 x 30 x 32 cm</t>
  </si>
  <si>
    <t>00110a</t>
  </si>
  <si>
    <t>Brotkorb (groß)</t>
  </si>
  <si>
    <t>10156a</t>
  </si>
  <si>
    <t>Glühweinbecher (Kunststoff, rund-glatt) 0,2 L mit Eichstrich</t>
  </si>
  <si>
    <t>40120a</t>
  </si>
  <si>
    <t>Gaskocher (Doppelkochstelle)</t>
  </si>
  <si>
    <t>40305K</t>
  </si>
  <si>
    <t>Klarspülmittel 1 Liter f. Geschirrspülmaschine</t>
  </si>
  <si>
    <t>40305M</t>
  </si>
  <si>
    <t>Maschinenpfleger 1 Packet f. Geschirrspülmaschine</t>
  </si>
  <si>
    <t>40305P</t>
  </si>
  <si>
    <t>Spülmittelpulver 1 Packet f. Geschirrspülmaschine</t>
  </si>
  <si>
    <t>40305S</t>
  </si>
  <si>
    <t>Spezialsalz 1 Packet f. Geschirrspülmaschine</t>
  </si>
  <si>
    <t>40505B</t>
  </si>
  <si>
    <t>Brennpastenbehälter für Warmhaltegerät (Chafing - Dish), hier Becher</t>
  </si>
  <si>
    <t>40505D</t>
  </si>
  <si>
    <t>Brennpastenbehälter für Warmhaltegerät (Chafing - Dish), hier Deckel</t>
  </si>
  <si>
    <t>10211a</t>
  </si>
  <si>
    <t>Menge:</t>
  </si>
  <si>
    <t>Verleih- kosten:</t>
  </si>
  <si>
    <t>Ersatz- kosten:</t>
  </si>
  <si>
    <t>Verleih- Preis:</t>
  </si>
  <si>
    <t>Artikel -Nr.:</t>
  </si>
  <si>
    <t>60701a</t>
  </si>
  <si>
    <t>DJ-Discoset 1, 4xFarbstrahler+Stativ</t>
  </si>
  <si>
    <t>60702a</t>
  </si>
  <si>
    <t>60801a</t>
  </si>
  <si>
    <t>80240a</t>
  </si>
  <si>
    <t>80241a</t>
  </si>
  <si>
    <t>50403a</t>
  </si>
  <si>
    <t>Gaskocher (Einzelkochstelle)</t>
  </si>
  <si>
    <t>Elektrokochplatte (Einzelplatte)</t>
  </si>
  <si>
    <t>40321a</t>
  </si>
  <si>
    <t>40350a</t>
  </si>
  <si>
    <t>Schokoladenbrunnen (bis zu 900g Schokolade) 160-180 Watt</t>
  </si>
  <si>
    <t>Serviette / Tischdecke incl. Reinigung uni weiß 0,50 m x 0,50 m</t>
  </si>
  <si>
    <t>80301a</t>
  </si>
  <si>
    <t>80320a</t>
  </si>
  <si>
    <t>Tischhusse incl. Reinigung (uni cremeweiß) f. Stehtisch 80 cm Ø</t>
  </si>
  <si>
    <t>40208a</t>
  </si>
  <si>
    <t>Grill-Handschuh</t>
  </si>
  <si>
    <t>40209a</t>
  </si>
  <si>
    <t>Grill-Schürze</t>
  </si>
  <si>
    <t>99999N</t>
  </si>
  <si>
    <t>Nachlass für Kirchen, Vereine, Schulen, Werbemaßnahmen!</t>
  </si>
  <si>
    <t>Nachlässe</t>
  </si>
  <si>
    <t xml:space="preserve">Auf </t>
  </si>
  <si>
    <t>70105a</t>
  </si>
  <si>
    <t>70104a</t>
  </si>
  <si>
    <t>Stuhl (Ledersitz mit Chromgestell, stapelbar)</t>
  </si>
  <si>
    <t>Kühlschrank auf Rollen, Tonnenform, mit 2 Einsatzkörben f. Dosen oder Flaschen</t>
  </si>
  <si>
    <t>40335a</t>
  </si>
  <si>
    <t>70500a</t>
  </si>
  <si>
    <t>Bierzapfanlage - 1 Zapfhahn (div. Faßanschlüße) incl. Kohlensäurefl.</t>
  </si>
  <si>
    <t>70510a</t>
  </si>
  <si>
    <t>Theke - Bierschanktheke - Spültheke (Edelstahl)</t>
  </si>
  <si>
    <t>40345a</t>
  </si>
  <si>
    <t>Elektro - Heizgebläse 3000 Watt / 240 Volt</t>
  </si>
  <si>
    <t>10106a</t>
  </si>
  <si>
    <t>Bierkrug (Ton-/Steinkrug) 0,5 L ohne Eichstrich</t>
  </si>
  <si>
    <t>Barhocker (Ledersitz mit Chromgestell, z.B. f. Stehtische)</t>
  </si>
  <si>
    <t>Partyfackel (Betrieb mit Petroleum)</t>
  </si>
  <si>
    <t>Petroleum für Partyfackel - 1 Liter</t>
  </si>
  <si>
    <t>Dessert- / Salatschälchen 12,0 cm Ø, 5,5 cm hoch aus Glas</t>
  </si>
  <si>
    <t>Tischhusse incl. Reinigung (uni weiß) f. Stehtisch 80 cm Ø</t>
  </si>
  <si>
    <t>80321a</t>
  </si>
  <si>
    <t>30210a</t>
  </si>
  <si>
    <t>30213a</t>
  </si>
  <si>
    <t>Salzstreuer / Pfefferstreuer (Glas)</t>
  </si>
  <si>
    <t>30214a</t>
  </si>
  <si>
    <t>Schüssel (Porzellan) oval - zweigeteilt, 1.Sorte, Snack-Time</t>
  </si>
  <si>
    <t>40410b</t>
  </si>
  <si>
    <t>3-fach Verlängerungskabel 10 m / 240 V (lose)</t>
  </si>
  <si>
    <t>Kabel 1,5 mm Querschnitt, 1 Schuko-Stecker /1 bzw. 3 -Steckdosen)</t>
  </si>
  <si>
    <t>40409b</t>
  </si>
  <si>
    <t>3-fach Verlängerungskabel 5 m / 240 V (lose)</t>
  </si>
  <si>
    <t>50510a</t>
  </si>
  <si>
    <t>Transportbehälter f. Partyschirm 5,00 m Ø incl. Fuß mit Bestellung</t>
  </si>
  <si>
    <t>50510b</t>
  </si>
  <si>
    <t>Transportbehälter f. Partyschirm 5,00 m Ø incl. Fuß ohne Bestellung</t>
  </si>
  <si>
    <t>Käseplatte (Holz) Dreiecksbrett</t>
  </si>
  <si>
    <t>99999V2</t>
  </si>
  <si>
    <t>99999V3</t>
  </si>
  <si>
    <t>99999V1</t>
  </si>
  <si>
    <t xml:space="preserve">Schlecht gereinigte große Artikel werden n. Aufwand nachberechnet! </t>
  </si>
  <si>
    <t xml:space="preserve">Schlecht gespültes Geschirr etc. wird m.0,10 €/Teil nachberechnet! </t>
  </si>
  <si>
    <t>Kaffee- / Tee- Thermoskannenspender (Edelstahl) 3 Liter</t>
  </si>
  <si>
    <t>50101H</t>
  </si>
  <si>
    <t>ab 80,00 €</t>
  </si>
  <si>
    <t>70610a</t>
  </si>
  <si>
    <t>Kleider- / Garderobengestell - Garderoben- / Kleiderwagen</t>
  </si>
  <si>
    <t>40407b</t>
  </si>
  <si>
    <t>Wurstzange (aus Holz für Brühwürste, Gurken, Fleisch etc.)</t>
  </si>
  <si>
    <t>Wurstzange (aus Kunststoff für Brühwürste, Gurken, Fleisch etc.)</t>
  </si>
  <si>
    <t>DJ-Case Verstärker, Mischpult, Micro, CD-Player, Lichtsteuerung, 2 Boxen+Kabel</t>
  </si>
  <si>
    <t>Partyschirm (cremeweiß) 5,00 m Ø incl. Fuß, ca. 3 m hoch</t>
  </si>
  <si>
    <t>Windlicht / Teelicht (6,0 cm Ø, 5,5 cm hoch+glatt/klar Glas ohne Kerze)</t>
  </si>
  <si>
    <t>Windlicht / Teelicht (6,0 cm Ø, 5,5 cm hoch+gerillt/klar Glas ohne Kerze)</t>
  </si>
  <si>
    <t>60703a</t>
  </si>
  <si>
    <t>60704a</t>
  </si>
  <si>
    <t>DJ-Discoset Boxen-Stativ (1 Stück)</t>
  </si>
  <si>
    <t>DJ-Discoset Microfon-Stativ (1 Stück)</t>
  </si>
  <si>
    <t>DJ-Discoset 2, Strobo+LED-Schwarzlicht+2xFarbstrahler+Stativ</t>
  </si>
  <si>
    <t>30111a</t>
  </si>
  <si>
    <t>30110a</t>
  </si>
  <si>
    <t>Dessert- / Kleinspeisengläschen mit Deckel 6,0 cm Ø, 7 cm hoch aus Glas Weck</t>
  </si>
  <si>
    <t>Dessert- / Kleinspeisengläschen mit Deckel 7,0 cm Ø, 8 cm hoch aus Glas Weck</t>
  </si>
  <si>
    <t>10135c</t>
  </si>
  <si>
    <t>Sektglas (hoch, rund-glatt) 0,16 L ohne Eichstrich</t>
  </si>
  <si>
    <t>Sektglas (hoch, rund-glatt) 0,10 L mit Eichstrich</t>
  </si>
  <si>
    <t>30211a</t>
  </si>
  <si>
    <t>Käseplatte (Holz) Buffetbrett rechteckig</t>
  </si>
  <si>
    <t>50201a</t>
  </si>
  <si>
    <t>Pavillon 3m x 3m ohne Auf-+Abbau (ohne Boden) mit 2 Seitenwänden</t>
  </si>
  <si>
    <t>ab 2000,00 €</t>
  </si>
  <si>
    <t>50104a</t>
  </si>
  <si>
    <t>Zelt-Modul 3m x 6m (ohne Zeltboden) incl. Auf-+Abbau "Aufbauhilfe"</t>
  </si>
  <si>
    <t>10145b</t>
  </si>
  <si>
    <t>Weinglas (Rot-/ Weißwein, rund-glatt) 0,38 L (hoher Stiel)</t>
  </si>
  <si>
    <t>Gläserpoliermaschine (f. den 1.Tag)</t>
  </si>
  <si>
    <t>40307a</t>
  </si>
  <si>
    <t>40309a</t>
  </si>
  <si>
    <t>Besteckpoliermaschine incl.Granulat+2 Körbe+Rollwagen (f. den 1.Tag)</t>
  </si>
  <si>
    <t>60802a</t>
  </si>
  <si>
    <t>DJ-Case Verstärker, Mischpult, Micro, CD-Player, Lichtsteuerung, 4 Boxen+Kabel</t>
  </si>
  <si>
    <t>80330a</t>
  </si>
  <si>
    <t>Stuhlhusse incl. Reinigung (uni weiß - stretch) f. Stuhl</t>
  </si>
  <si>
    <t>Hussen</t>
  </si>
  <si>
    <t>80340a</t>
  </si>
  <si>
    <t>40348a</t>
  </si>
  <si>
    <t>Elektro Zelt + Hallen - Decken-Quarzheizstrahler 6000 Watt / 400 Volt</t>
  </si>
  <si>
    <t>Zelt Module incl.Auf-+Abbau (ohne Zeltboden) "Aufbauhilfe" z.B.3x3,3x6,6x6,3x9 etc.-bitte anfragen</t>
  </si>
  <si>
    <t>50101a</t>
  </si>
  <si>
    <t>Zelt-Modul 3m x 3m (ohne Zeltboden) incl. Auf-+Abbau "Aufbauhilfe"</t>
  </si>
  <si>
    <t>Bierzeltgarniturhusse incl. Reinigung (uni weiß) f. Bierzelttisch + 2 Bänke mit Polster</t>
  </si>
  <si>
    <t>60311a</t>
  </si>
  <si>
    <t>LED-Farbwechsel-Birnen (Inneneinsatz)</t>
  </si>
  <si>
    <t>Sektkühler bzw. Weinkühler oder CocaCola Zinkwanne</t>
  </si>
  <si>
    <t>Universalglas (Longdrink-/Saft-/Bier-/Wasser-/etc.-Glas, rund-glatt) 0,25 L</t>
  </si>
  <si>
    <t>Bierglas (Willybecher für Bier, Cola, Limo, Saft, Wasser) 0,2 L mit Eichstrich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</si>
</sst>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#,##0.00\ &quot;€&quot;;[Red]\-#,##0.00\ &quot;€&quot;"/>
    <numFmt numFmtId="44" formatCode="_-* #,##0.00\ &quot;€&quot;_-;\-* #,##0.00\ &quot;€&quot;_-;_-* &quot;-&quot;??\ &quot;€&quot;_-;_-@_-"/>
    <numFmt numFmtId="164" formatCode="#,##0.00\ \€;[Red]\-#,##0.00\ \€"/>
    <numFmt numFmtId="165" formatCode="#,##0.00\ &quot;DM&quot;;[Red]\-#,##0.00\ &quot;DM&quot;"/>
    <numFmt numFmtId="166" formatCode="_-* #,##0.00\ &quot;DM&quot;_-;\-* #,##0.00\ &quot;DM&quot;_-;_-* &quot;-&quot;??\ &quot;DM&quot;_-;_-@_-"/>
  </numFmts>
  <fonts count="9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b/>
      <sz val="10"/>
      <color rgb="FFFF0000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166" fontId="6" fillId="0" borderId="0" applyFont="0" applyFill="0" applyBorder="0" applyAlignment="0" applyProtection="0"/>
  </cellStyleXfs>
  <cellXfs count="42">
    <xf numFmtId="0" fontId="0" fillId="0" borderId="0" xfId="0"/>
    <xf numFmtId="164" fontId="2" fillId="0" borderId="0" xfId="1" applyNumberFormat="1" applyFont="1" applyAlignment="1" applyProtection="1">
      <alignment horizontal="center" vertical="top" wrapText="1"/>
      <protection locked="0"/>
    </xf>
    <xf numFmtId="0" fontId="2" fillId="0" borderId="0" xfId="0" applyFont="1" applyAlignment="1" applyProtection="1">
      <alignment horizontal="center" vertical="top" wrapText="1"/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164" fontId="0" fillId="0" borderId="0" xfId="0" applyNumberFormat="1" applyProtection="1">
      <protection locked="0"/>
    </xf>
    <xf numFmtId="0" fontId="3" fillId="0" borderId="0" xfId="0" applyFont="1" applyProtection="1">
      <protection locked="0"/>
    </xf>
    <xf numFmtId="165" fontId="0" fillId="0" borderId="0" xfId="1" applyNumberFormat="1" applyFont="1" applyAlignment="1" applyProtection="1">
      <protection locked="0"/>
    </xf>
    <xf numFmtId="0" fontId="0" fillId="0" borderId="0" xfId="0" applyAlignment="1" applyProtection="1">
      <alignment horizontal="right"/>
      <protection locked="0"/>
    </xf>
    <xf numFmtId="44" fontId="0" fillId="0" borderId="0" xfId="1" applyFont="1" applyAlignment="1" applyProtection="1">
      <alignment horizontal="center"/>
      <protection locked="0"/>
    </xf>
    <xf numFmtId="164" fontId="0" fillId="0" borderId="0" xfId="0" applyNumberFormat="1" applyAlignment="1" applyProtection="1">
      <alignment horizontal="center"/>
      <protection locked="0"/>
    </xf>
    <xf numFmtId="8" fontId="0" fillId="0" borderId="0" xfId="0" applyNumberFormat="1" applyProtection="1">
      <protection locked="0"/>
    </xf>
    <xf numFmtId="0" fontId="5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left"/>
      <protection locked="0"/>
    </xf>
    <xf numFmtId="8" fontId="2" fillId="2" borderId="0" xfId="0" applyNumberFormat="1" applyFont="1" applyFill="1" applyAlignment="1" applyProtection="1">
      <alignment horizontal="center" vertical="top" wrapText="1"/>
      <protection locked="0"/>
    </xf>
    <xf numFmtId="8" fontId="0" fillId="2" borderId="0" xfId="0" applyNumberFormat="1" applyFill="1" applyProtection="1">
      <protection hidden="1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2" borderId="0" xfId="0" applyFont="1" applyFill="1" applyAlignment="1" applyProtection="1">
      <alignment horizontal="center" vertical="center" wrapText="1"/>
      <protection locked="0"/>
    </xf>
    <xf numFmtId="0" fontId="0" fillId="0" borderId="0" xfId="0" applyAlignment="1">
      <alignment horizontal="center"/>
    </xf>
    <xf numFmtId="164" fontId="0" fillId="0" borderId="0" xfId="0" applyNumberFormat="1"/>
    <xf numFmtId="0" fontId="3" fillId="0" borderId="0" xfId="0" applyFont="1"/>
    <xf numFmtId="0" fontId="2" fillId="0" borderId="0" xfId="0" applyFont="1" applyAlignment="1" applyProtection="1">
      <alignment horizontal="left"/>
      <protection locked="0"/>
    </xf>
    <xf numFmtId="0" fontId="0" fillId="2" borderId="0" xfId="0" applyNumberFormat="1" applyFill="1" applyAlignment="1" applyProtection="1">
      <alignment horizontal="center"/>
      <protection locked="0"/>
    </xf>
    <xf numFmtId="0" fontId="0" fillId="2" borderId="0" xfId="1" applyNumberFormat="1" applyFont="1" applyFill="1" applyAlignment="1" applyProtection="1">
      <alignment horizontal="center"/>
      <protection locked="0"/>
    </xf>
    <xf numFmtId="0" fontId="3" fillId="2" borderId="0" xfId="0" applyNumberFormat="1" applyFont="1" applyFill="1" applyAlignment="1" applyProtection="1">
      <alignment horizontal="center"/>
      <protection locked="0"/>
    </xf>
    <xf numFmtId="164" fontId="0" fillId="0" borderId="0" xfId="0" applyNumberFormat="1" applyAlignment="1" applyProtection="1">
      <alignment horizontal="right"/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0" borderId="0" xfId="0" applyFont="1" applyAlignment="1">
      <alignment horizontal="center"/>
    </xf>
    <xf numFmtId="0" fontId="7" fillId="0" borderId="0" xfId="0" applyFont="1" applyAlignment="1" applyProtection="1">
      <alignment vertical="center" wrapText="1"/>
      <protection hidden="1"/>
    </xf>
    <xf numFmtId="0" fontId="8" fillId="0" borderId="0" xfId="0" applyFont="1" applyAlignment="1" applyProtection="1">
      <alignment horizontal="center"/>
      <protection locked="0"/>
    </xf>
    <xf numFmtId="164" fontId="8" fillId="0" borderId="0" xfId="0" applyNumberFormat="1" applyFont="1" applyProtection="1">
      <protection locked="0"/>
    </xf>
    <xf numFmtId="0" fontId="8" fillId="0" borderId="0" xfId="0" applyFont="1" applyProtection="1">
      <protection locked="0"/>
    </xf>
    <xf numFmtId="0" fontId="8" fillId="2" borderId="0" xfId="0" applyNumberFormat="1" applyFont="1" applyFill="1" applyAlignment="1" applyProtection="1">
      <alignment horizontal="center"/>
      <protection locked="0"/>
    </xf>
    <xf numFmtId="8" fontId="8" fillId="2" borderId="0" xfId="0" applyNumberFormat="1" applyFont="1" applyFill="1" applyProtection="1">
      <protection hidden="1"/>
    </xf>
    <xf numFmtId="0" fontId="7" fillId="0" borderId="0" xfId="0" applyFont="1" applyAlignment="1" applyProtection="1">
      <alignment horizontal="center"/>
      <protection locked="0"/>
    </xf>
    <xf numFmtId="164" fontId="7" fillId="0" borderId="0" xfId="0" applyNumberFormat="1" applyFont="1" applyProtection="1">
      <protection locked="0"/>
    </xf>
    <xf numFmtId="0" fontId="7" fillId="0" borderId="0" xfId="0" applyFont="1" applyProtection="1">
      <protection locked="0"/>
    </xf>
    <xf numFmtId="0" fontId="7" fillId="2" borderId="0" xfId="0" applyNumberFormat="1" applyFont="1" applyFill="1" applyAlignment="1" applyProtection="1">
      <alignment horizontal="center"/>
      <protection locked="0"/>
    </xf>
    <xf numFmtId="8" fontId="7" fillId="2" borderId="0" xfId="0" applyNumberFormat="1" applyFont="1" applyFill="1" applyProtection="1">
      <protection hidden="1"/>
    </xf>
    <xf numFmtId="0" fontId="1" fillId="0" borderId="0" xfId="0" applyFont="1" applyProtection="1">
      <protection locked="0"/>
    </xf>
    <xf numFmtId="0" fontId="7" fillId="0" borderId="0" xfId="0" applyFont="1"/>
    <xf numFmtId="164" fontId="1" fillId="0" borderId="0" xfId="0" applyNumberFormat="1" applyFont="1" applyAlignment="1" applyProtection="1">
      <alignment horizontal="center"/>
      <protection locked="0"/>
    </xf>
  </cellXfs>
  <cellStyles count="3">
    <cellStyle name="Standard" xfId="0" builtinId="0"/>
    <cellStyle name="Währung" xfId="1" builtinId="4"/>
    <cellStyle name="Währung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V331"/>
  <sheetViews>
    <sheetView showZeros="0" tabSelected="1" zoomScaleNormal="100" workbookViewId="0">
      <pane ySplit="1" topLeftCell="A2" activePane="bottomLeft" state="frozen"/>
      <selection pane="bottomLeft" activeCell="F2" sqref="F2"/>
    </sheetView>
  </sheetViews>
  <sheetFormatPr baseColWidth="10" defaultColWidth="11.5" defaultRowHeight="13" x14ac:dyDescent="0.15"/>
  <cols>
    <col min="1" max="1" width="10.33203125" style="3" customWidth="1"/>
    <col min="2" max="3" width="10.6640625" style="3" customWidth="1"/>
    <col min="4" max="4" width="71.5" style="3" bestFit="1" customWidth="1"/>
    <col min="5" max="5" width="22.5" style="3" bestFit="1" customWidth="1"/>
    <col min="6" max="6" width="8.5" style="4" customWidth="1"/>
    <col min="7" max="7" width="10.5" style="11" customWidth="1"/>
    <col min="8" max="16384" width="11.5" style="3"/>
  </cols>
  <sheetData>
    <row r="1" spans="1:7" ht="28" x14ac:dyDescent="0.15">
      <c r="A1" s="2" t="s">
        <v>575</v>
      </c>
      <c r="B1" s="1" t="s">
        <v>572</v>
      </c>
      <c r="C1" s="1" t="s">
        <v>573</v>
      </c>
      <c r="D1" s="28" t="str">
        <f>"Artikel:                       Gesamter Verleihpreis Ihrer Auswahl :  " &amp; SUM(G:G) &amp; " Euro"</f>
        <v>Artikel:                       Gesamter Verleihpreis Ihrer Auswahl :  0 Euro</v>
      </c>
      <c r="E1" s="16" t="s">
        <v>0</v>
      </c>
      <c r="F1" s="17" t="s">
        <v>571</v>
      </c>
      <c r="G1" s="14" t="s">
        <v>574</v>
      </c>
    </row>
    <row r="2" spans="1:7" x14ac:dyDescent="0.15">
      <c r="A2" s="4" t="s">
        <v>1</v>
      </c>
      <c r="B2" s="5"/>
      <c r="C2" s="5">
        <v>7.7</v>
      </c>
      <c r="D2" s="6" t="s">
        <v>2</v>
      </c>
      <c r="E2" s="4" t="s">
        <v>3</v>
      </c>
      <c r="F2" s="22"/>
      <c r="G2" s="15">
        <f>F2*B2</f>
        <v>0</v>
      </c>
    </row>
    <row r="3" spans="1:7" x14ac:dyDescent="0.15">
      <c r="A3" s="4" t="s">
        <v>4</v>
      </c>
      <c r="B3" s="5">
        <v>0.77</v>
      </c>
      <c r="C3" s="5">
        <v>7.7</v>
      </c>
      <c r="D3" s="6" t="s">
        <v>5</v>
      </c>
      <c r="E3" s="4" t="s">
        <v>3</v>
      </c>
      <c r="F3" s="22"/>
      <c r="G3" s="15">
        <f>F3*B3</f>
        <v>0</v>
      </c>
    </row>
    <row r="4" spans="1:7" x14ac:dyDescent="0.15">
      <c r="A4" s="4" t="s">
        <v>6</v>
      </c>
      <c r="B4" s="5"/>
      <c r="C4" s="5">
        <v>13.5</v>
      </c>
      <c r="D4" s="3" t="s">
        <v>7</v>
      </c>
      <c r="E4" s="4" t="s">
        <v>3</v>
      </c>
      <c r="F4" s="22"/>
      <c r="G4" s="15">
        <f>F4*B4</f>
        <v>0</v>
      </c>
    </row>
    <row r="5" spans="1:7" x14ac:dyDescent="0.15">
      <c r="A5" s="4" t="s">
        <v>8</v>
      </c>
      <c r="B5" s="5">
        <v>1.35</v>
      </c>
      <c r="C5" s="5">
        <v>13.5</v>
      </c>
      <c r="D5" s="6" t="s">
        <v>9</v>
      </c>
      <c r="E5" s="4" t="s">
        <v>3</v>
      </c>
      <c r="F5" s="22"/>
      <c r="G5" s="15">
        <f>F5*B5</f>
        <v>0</v>
      </c>
    </row>
    <row r="6" spans="1:7" x14ac:dyDescent="0.15">
      <c r="A6" s="4" t="s">
        <v>10</v>
      </c>
      <c r="B6" s="5"/>
      <c r="C6" s="5">
        <v>6</v>
      </c>
      <c r="D6" s="6" t="s">
        <v>11</v>
      </c>
      <c r="E6" s="4" t="s">
        <v>3</v>
      </c>
      <c r="F6" s="22"/>
      <c r="G6" s="15">
        <f t="shared" ref="G6:G67" si="0">F6*B6</f>
        <v>0</v>
      </c>
    </row>
    <row r="7" spans="1:7" x14ac:dyDescent="0.15">
      <c r="A7" s="4" t="s">
        <v>12</v>
      </c>
      <c r="B7" s="5">
        <v>0.6</v>
      </c>
      <c r="C7" s="5">
        <v>6</v>
      </c>
      <c r="D7" s="6" t="s">
        <v>13</v>
      </c>
      <c r="E7" s="4" t="s">
        <v>3</v>
      </c>
      <c r="F7" s="22"/>
      <c r="G7" s="15">
        <f t="shared" si="0"/>
        <v>0</v>
      </c>
    </row>
    <row r="8" spans="1:7" x14ac:dyDescent="0.15">
      <c r="A8" s="4" t="s">
        <v>14</v>
      </c>
      <c r="B8" s="5"/>
      <c r="C8" s="5">
        <v>18.5</v>
      </c>
      <c r="D8" s="6" t="s">
        <v>15</v>
      </c>
      <c r="E8" s="4" t="s">
        <v>3</v>
      </c>
      <c r="F8" s="22"/>
      <c r="G8" s="15">
        <f t="shared" si="0"/>
        <v>0</v>
      </c>
    </row>
    <row r="9" spans="1:7" x14ac:dyDescent="0.15">
      <c r="A9" s="4" t="s">
        <v>16</v>
      </c>
      <c r="B9" s="5">
        <v>1.85</v>
      </c>
      <c r="C9" s="5">
        <v>18.5</v>
      </c>
      <c r="D9" s="6" t="s">
        <v>17</v>
      </c>
      <c r="E9" s="4" t="s">
        <v>3</v>
      </c>
      <c r="F9" s="22"/>
      <c r="G9" s="15">
        <f t="shared" si="0"/>
        <v>0</v>
      </c>
    </row>
    <row r="10" spans="1:7" x14ac:dyDescent="0.15">
      <c r="A10" s="4" t="s">
        <v>550</v>
      </c>
      <c r="B10" s="5"/>
      <c r="C10" s="5">
        <v>6.5</v>
      </c>
      <c r="D10" s="6" t="s">
        <v>551</v>
      </c>
      <c r="E10" s="4" t="s">
        <v>3</v>
      </c>
      <c r="F10" s="22"/>
      <c r="G10" s="15">
        <f t="shared" si="0"/>
        <v>0</v>
      </c>
    </row>
    <row r="11" spans="1:7" x14ac:dyDescent="0.15">
      <c r="A11" s="4" t="s">
        <v>18</v>
      </c>
      <c r="B11" s="5">
        <v>4.0999999999999996</v>
      </c>
      <c r="C11" s="5">
        <v>41</v>
      </c>
      <c r="D11" s="6" t="s">
        <v>19</v>
      </c>
      <c r="E11" s="4" t="s">
        <v>20</v>
      </c>
      <c r="F11" s="22"/>
      <c r="G11" s="15">
        <f t="shared" si="0"/>
        <v>0</v>
      </c>
    </row>
    <row r="12" spans="1:7" x14ac:dyDescent="0.15">
      <c r="A12" s="4" t="s">
        <v>552</v>
      </c>
      <c r="B12" s="5">
        <v>2.8</v>
      </c>
      <c r="C12" s="5">
        <v>28</v>
      </c>
      <c r="D12" s="6" t="s">
        <v>553</v>
      </c>
      <c r="E12" s="4" t="s">
        <v>3</v>
      </c>
      <c r="F12" s="22"/>
      <c r="G12" s="15">
        <f t="shared" si="0"/>
        <v>0</v>
      </c>
    </row>
    <row r="13" spans="1:7" x14ac:dyDescent="0.15">
      <c r="A13" s="4" t="s">
        <v>21</v>
      </c>
      <c r="B13" s="5">
        <v>3.4</v>
      </c>
      <c r="C13" s="5">
        <v>34</v>
      </c>
      <c r="D13" s="3" t="s">
        <v>22</v>
      </c>
      <c r="E13" s="4" t="s">
        <v>23</v>
      </c>
      <c r="F13" s="22"/>
      <c r="G13" s="15">
        <f t="shared" si="0"/>
        <v>0</v>
      </c>
    </row>
    <row r="14" spans="1:7" x14ac:dyDescent="0.15">
      <c r="A14" s="4" t="s">
        <v>24</v>
      </c>
      <c r="B14" s="5">
        <v>8</v>
      </c>
      <c r="C14" s="5">
        <v>160</v>
      </c>
      <c r="D14" s="3" t="s">
        <v>25</v>
      </c>
      <c r="E14" s="4" t="s">
        <v>23</v>
      </c>
      <c r="F14" s="22"/>
      <c r="G14" s="15">
        <f t="shared" si="0"/>
        <v>0</v>
      </c>
    </row>
    <row r="15" spans="1:7" x14ac:dyDescent="0.15">
      <c r="A15" s="4" t="s">
        <v>26</v>
      </c>
      <c r="B15" s="5">
        <v>16</v>
      </c>
      <c r="C15" s="5">
        <v>320</v>
      </c>
      <c r="D15" s="6" t="s">
        <v>27</v>
      </c>
      <c r="E15" s="4" t="s">
        <v>23</v>
      </c>
      <c r="F15" s="22"/>
      <c r="G15" s="15">
        <f t="shared" si="0"/>
        <v>0</v>
      </c>
    </row>
    <row r="16" spans="1:7" x14ac:dyDescent="0.15">
      <c r="A16" s="4" t="s">
        <v>28</v>
      </c>
      <c r="B16" s="5">
        <v>4.5</v>
      </c>
      <c r="C16" s="5">
        <v>45</v>
      </c>
      <c r="D16" s="6" t="s">
        <v>29</v>
      </c>
      <c r="E16" s="4" t="s">
        <v>23</v>
      </c>
      <c r="F16" s="22"/>
      <c r="G16" s="15">
        <f t="shared" si="0"/>
        <v>0</v>
      </c>
    </row>
    <row r="17" spans="1:7" x14ac:dyDescent="0.15">
      <c r="A17" s="4" t="s">
        <v>30</v>
      </c>
      <c r="B17" s="5">
        <v>2</v>
      </c>
      <c r="C17" s="5">
        <v>16</v>
      </c>
      <c r="D17" s="6" t="s">
        <v>31</v>
      </c>
      <c r="E17" s="4" t="s">
        <v>23</v>
      </c>
      <c r="F17" s="22"/>
      <c r="G17" s="15">
        <f t="shared" si="0"/>
        <v>0</v>
      </c>
    </row>
    <row r="18" spans="1:7" x14ac:dyDescent="0.15">
      <c r="A18" s="4" t="s">
        <v>32</v>
      </c>
      <c r="B18" s="5">
        <v>0.1</v>
      </c>
      <c r="C18" s="5">
        <v>0.7</v>
      </c>
      <c r="D18" s="3" t="s">
        <v>33</v>
      </c>
      <c r="E18" s="4" t="s">
        <v>34</v>
      </c>
      <c r="F18" s="22"/>
      <c r="G18" s="15">
        <f t="shared" si="0"/>
        <v>0</v>
      </c>
    </row>
    <row r="19" spans="1:7" x14ac:dyDescent="0.15">
      <c r="A19" s="4" t="s">
        <v>36</v>
      </c>
      <c r="B19" s="5">
        <v>0.1</v>
      </c>
      <c r="C19" s="5">
        <v>0.7</v>
      </c>
      <c r="D19" s="3" t="s">
        <v>692</v>
      </c>
      <c r="E19" s="4" t="s">
        <v>34</v>
      </c>
      <c r="F19" s="22"/>
      <c r="G19" s="15">
        <f t="shared" si="0"/>
        <v>0</v>
      </c>
    </row>
    <row r="20" spans="1:7" x14ac:dyDescent="0.15">
      <c r="A20" s="4" t="s">
        <v>37</v>
      </c>
      <c r="B20" s="5">
        <v>0.15</v>
      </c>
      <c r="C20" s="5">
        <v>1.5</v>
      </c>
      <c r="D20" s="3" t="s">
        <v>38</v>
      </c>
      <c r="E20" s="4" t="s">
        <v>34</v>
      </c>
      <c r="F20" s="22"/>
      <c r="G20" s="15">
        <f t="shared" si="0"/>
        <v>0</v>
      </c>
    </row>
    <row r="21" spans="1:7" x14ac:dyDescent="0.15">
      <c r="A21" s="4" t="s">
        <v>611</v>
      </c>
      <c r="B21" s="5">
        <v>0.3</v>
      </c>
      <c r="C21" s="5">
        <v>5.5</v>
      </c>
      <c r="D21" s="20" t="s">
        <v>612</v>
      </c>
      <c r="E21" s="4" t="s">
        <v>34</v>
      </c>
      <c r="F21" s="22"/>
      <c r="G21" s="15">
        <f t="shared" si="0"/>
        <v>0</v>
      </c>
    </row>
    <row r="22" spans="1:7" x14ac:dyDescent="0.15">
      <c r="A22" s="4" t="s">
        <v>39</v>
      </c>
      <c r="B22" s="5">
        <v>0.13</v>
      </c>
      <c r="C22" s="5">
        <v>1.3</v>
      </c>
      <c r="D22" s="3" t="s">
        <v>40</v>
      </c>
      <c r="E22" s="4" t="s">
        <v>34</v>
      </c>
      <c r="F22" s="22"/>
      <c r="G22" s="15">
        <f t="shared" si="0"/>
        <v>0</v>
      </c>
    </row>
    <row r="23" spans="1:7" x14ac:dyDescent="0.15">
      <c r="A23" s="4" t="s">
        <v>41</v>
      </c>
      <c r="B23" s="5">
        <v>0.13</v>
      </c>
      <c r="C23" s="5">
        <v>1.3</v>
      </c>
      <c r="D23" s="3" t="s">
        <v>42</v>
      </c>
      <c r="E23" s="4" t="s">
        <v>34</v>
      </c>
      <c r="F23" s="22"/>
      <c r="G23" s="15">
        <f t="shared" si="0"/>
        <v>0</v>
      </c>
    </row>
    <row r="24" spans="1:7" x14ac:dyDescent="0.15">
      <c r="A24" s="4" t="s">
        <v>43</v>
      </c>
      <c r="B24" s="5">
        <v>0.13</v>
      </c>
      <c r="C24" s="5">
        <v>1.3</v>
      </c>
      <c r="D24" s="6" t="s">
        <v>44</v>
      </c>
      <c r="E24" s="4" t="s">
        <v>34</v>
      </c>
      <c r="F24" s="22"/>
      <c r="G24" s="15">
        <f t="shared" si="0"/>
        <v>0</v>
      </c>
    </row>
    <row r="25" spans="1:7" x14ac:dyDescent="0.15">
      <c r="A25" s="4" t="s">
        <v>45</v>
      </c>
      <c r="B25" s="5">
        <v>0.13</v>
      </c>
      <c r="C25" s="5">
        <v>1.3</v>
      </c>
      <c r="D25" s="6" t="s">
        <v>46</v>
      </c>
      <c r="E25" s="4" t="s">
        <v>34</v>
      </c>
      <c r="F25" s="22"/>
      <c r="G25" s="15">
        <f t="shared" si="0"/>
        <v>0</v>
      </c>
    </row>
    <row r="26" spans="1:7" x14ac:dyDescent="0.15">
      <c r="A26" s="4" t="s">
        <v>47</v>
      </c>
      <c r="B26" s="5">
        <v>0.13</v>
      </c>
      <c r="C26" s="5">
        <v>1.3</v>
      </c>
      <c r="D26" s="6" t="s">
        <v>48</v>
      </c>
      <c r="E26" s="4" t="s">
        <v>34</v>
      </c>
      <c r="F26" s="22"/>
      <c r="G26" s="15">
        <f t="shared" si="0"/>
        <v>0</v>
      </c>
    </row>
    <row r="27" spans="1:7" x14ac:dyDescent="0.15">
      <c r="A27" s="4" t="s">
        <v>49</v>
      </c>
      <c r="B27" s="5">
        <v>0.13</v>
      </c>
      <c r="C27" s="5">
        <v>1.3</v>
      </c>
      <c r="D27" s="3" t="s">
        <v>50</v>
      </c>
      <c r="E27" s="4" t="s">
        <v>34</v>
      </c>
      <c r="F27" s="22"/>
      <c r="G27" s="15">
        <f t="shared" si="0"/>
        <v>0</v>
      </c>
    </row>
    <row r="28" spans="1:7" x14ac:dyDescent="0.15">
      <c r="A28" s="4" t="s">
        <v>51</v>
      </c>
      <c r="B28" s="5">
        <v>0.13</v>
      </c>
      <c r="C28" s="5">
        <v>1.3</v>
      </c>
      <c r="D28" s="6" t="s">
        <v>661</v>
      </c>
      <c r="E28" s="4" t="s">
        <v>34</v>
      </c>
      <c r="F28" s="22"/>
      <c r="G28" s="15">
        <f t="shared" si="0"/>
        <v>0</v>
      </c>
    </row>
    <row r="29" spans="1:7" x14ac:dyDescent="0.15">
      <c r="A29" s="26" t="s">
        <v>660</v>
      </c>
      <c r="B29" s="5">
        <v>0.15</v>
      </c>
      <c r="C29" s="5">
        <v>1.5</v>
      </c>
      <c r="D29" s="6" t="s">
        <v>662</v>
      </c>
      <c r="E29" s="4" t="s">
        <v>34</v>
      </c>
      <c r="F29" s="22"/>
      <c r="G29" s="15">
        <f>F29*B29</f>
        <v>0</v>
      </c>
    </row>
    <row r="30" spans="1:7" x14ac:dyDescent="0.15">
      <c r="A30" s="4" t="s">
        <v>52</v>
      </c>
      <c r="B30" s="5">
        <v>0.15</v>
      </c>
      <c r="C30" s="5">
        <v>1.5</v>
      </c>
      <c r="D30" s="3" t="s">
        <v>53</v>
      </c>
      <c r="E30" s="4" t="s">
        <v>34</v>
      </c>
      <c r="F30" s="22"/>
      <c r="G30" s="15">
        <f t="shared" si="0"/>
        <v>0</v>
      </c>
    </row>
    <row r="31" spans="1:7" x14ac:dyDescent="0.15">
      <c r="A31" s="4" t="s">
        <v>54</v>
      </c>
      <c r="B31" s="5">
        <v>0.13</v>
      </c>
      <c r="C31" s="5">
        <v>1.3</v>
      </c>
      <c r="D31" s="3" t="s">
        <v>55</v>
      </c>
      <c r="E31" s="4" t="s">
        <v>34</v>
      </c>
      <c r="F31" s="22"/>
      <c r="G31" s="15">
        <f>F31*B31</f>
        <v>0</v>
      </c>
    </row>
    <row r="32" spans="1:7" x14ac:dyDescent="0.15">
      <c r="A32" s="26" t="s">
        <v>670</v>
      </c>
      <c r="B32" s="5">
        <v>0.15</v>
      </c>
      <c r="C32" s="5">
        <v>1.8</v>
      </c>
      <c r="D32" s="6" t="s">
        <v>671</v>
      </c>
      <c r="E32" s="4" t="s">
        <v>34</v>
      </c>
      <c r="F32" s="22"/>
      <c r="G32" s="15">
        <f t="shared" si="0"/>
        <v>0</v>
      </c>
    </row>
    <row r="33" spans="1:7" x14ac:dyDescent="0.15">
      <c r="A33" s="4" t="s">
        <v>56</v>
      </c>
      <c r="B33" s="5">
        <v>0.13</v>
      </c>
      <c r="C33" s="5">
        <v>1.3</v>
      </c>
      <c r="D33" s="39" t="s">
        <v>691</v>
      </c>
      <c r="E33" s="4" t="s">
        <v>34</v>
      </c>
      <c r="F33" s="22"/>
      <c r="G33" s="15">
        <f t="shared" si="0"/>
        <v>0</v>
      </c>
    </row>
    <row r="34" spans="1:7" x14ac:dyDescent="0.15">
      <c r="A34" s="4" t="s">
        <v>57</v>
      </c>
      <c r="B34" s="5">
        <v>0.13</v>
      </c>
      <c r="C34" s="5">
        <v>1.3</v>
      </c>
      <c r="D34" s="3" t="s">
        <v>58</v>
      </c>
      <c r="E34" s="4" t="s">
        <v>34</v>
      </c>
      <c r="F34" s="22"/>
      <c r="G34" s="15">
        <f t="shared" si="0"/>
        <v>0</v>
      </c>
    </row>
    <row r="35" spans="1:7" x14ac:dyDescent="0.15">
      <c r="A35" s="4" t="s">
        <v>59</v>
      </c>
      <c r="B35" s="5">
        <v>0.13</v>
      </c>
      <c r="C35" s="5">
        <v>1.3</v>
      </c>
      <c r="D35" s="3" t="s">
        <v>60</v>
      </c>
      <c r="E35" s="4" t="s">
        <v>34</v>
      </c>
      <c r="F35" s="22"/>
      <c r="G35" s="15">
        <f t="shared" si="0"/>
        <v>0</v>
      </c>
    </row>
    <row r="36" spans="1:7" x14ac:dyDescent="0.15">
      <c r="A36" s="4" t="s">
        <v>554</v>
      </c>
      <c r="B36" s="5">
        <v>0.1</v>
      </c>
      <c r="C36" s="5">
        <v>1</v>
      </c>
      <c r="D36" s="6" t="s">
        <v>555</v>
      </c>
      <c r="E36" s="4" t="s">
        <v>34</v>
      </c>
      <c r="F36" s="22"/>
      <c r="G36" s="15">
        <f t="shared" si="0"/>
        <v>0</v>
      </c>
    </row>
    <row r="37" spans="1:7" x14ac:dyDescent="0.15">
      <c r="A37" s="4" t="s">
        <v>61</v>
      </c>
      <c r="B37" s="5">
        <v>0.46</v>
      </c>
      <c r="C37" s="5">
        <v>4.5999999999999996</v>
      </c>
      <c r="D37" s="3" t="s">
        <v>62</v>
      </c>
      <c r="E37" s="4" t="s">
        <v>34</v>
      </c>
      <c r="F37" s="22"/>
      <c r="G37" s="15">
        <f t="shared" si="0"/>
        <v>0</v>
      </c>
    </row>
    <row r="38" spans="1:7" x14ac:dyDescent="0.15">
      <c r="A38" s="4" t="s">
        <v>63</v>
      </c>
      <c r="B38" s="5">
        <v>0.46</v>
      </c>
      <c r="C38" s="5">
        <v>4.5999999999999996</v>
      </c>
      <c r="D38" s="3" t="s">
        <v>64</v>
      </c>
      <c r="E38" s="4" t="s">
        <v>34</v>
      </c>
      <c r="F38" s="22"/>
      <c r="G38" s="15">
        <f t="shared" si="0"/>
        <v>0</v>
      </c>
    </row>
    <row r="39" spans="1:7" x14ac:dyDescent="0.15">
      <c r="A39" s="4" t="s">
        <v>65</v>
      </c>
      <c r="B39" s="5">
        <v>0.36</v>
      </c>
      <c r="C39" s="5">
        <v>3.6</v>
      </c>
      <c r="D39" s="6" t="s">
        <v>66</v>
      </c>
      <c r="E39" s="4" t="s">
        <v>34</v>
      </c>
      <c r="F39" s="22"/>
      <c r="G39" s="15">
        <f t="shared" si="0"/>
        <v>0</v>
      </c>
    </row>
    <row r="40" spans="1:7" x14ac:dyDescent="0.15">
      <c r="A40" s="4" t="s">
        <v>67</v>
      </c>
      <c r="B40" s="5">
        <v>0.46</v>
      </c>
      <c r="C40" s="5">
        <v>4.5999999999999996</v>
      </c>
      <c r="D40" s="6" t="s">
        <v>68</v>
      </c>
      <c r="E40" s="4" t="s">
        <v>34</v>
      </c>
      <c r="F40" s="22"/>
      <c r="G40" s="15">
        <f t="shared" si="0"/>
        <v>0</v>
      </c>
    </row>
    <row r="41" spans="1:7" x14ac:dyDescent="0.15">
      <c r="A41" s="4" t="s">
        <v>69</v>
      </c>
      <c r="B41" s="5">
        <v>1.35</v>
      </c>
      <c r="C41" s="5">
        <v>8</v>
      </c>
      <c r="D41" s="3" t="s">
        <v>70</v>
      </c>
      <c r="E41" s="4" t="s">
        <v>71</v>
      </c>
      <c r="F41" s="22"/>
      <c r="G41" s="15">
        <f t="shared" si="0"/>
        <v>0</v>
      </c>
    </row>
    <row r="42" spans="1:7" x14ac:dyDescent="0.15">
      <c r="A42" s="4" t="s">
        <v>72</v>
      </c>
      <c r="B42" s="5">
        <v>1.35</v>
      </c>
      <c r="C42" s="5">
        <v>8</v>
      </c>
      <c r="D42" s="3" t="s">
        <v>73</v>
      </c>
      <c r="E42" s="4" t="s">
        <v>71</v>
      </c>
      <c r="F42" s="22"/>
      <c r="G42" s="15">
        <f t="shared" si="0"/>
        <v>0</v>
      </c>
    </row>
    <row r="43" spans="1:7" x14ac:dyDescent="0.15">
      <c r="A43" s="4" t="s">
        <v>74</v>
      </c>
      <c r="B43" s="5">
        <v>1.35</v>
      </c>
      <c r="C43" s="5">
        <v>8</v>
      </c>
      <c r="D43" s="3" t="s">
        <v>75</v>
      </c>
      <c r="E43" s="4" t="s">
        <v>71</v>
      </c>
      <c r="F43" s="22"/>
      <c r="G43" s="15">
        <f t="shared" si="0"/>
        <v>0</v>
      </c>
    </row>
    <row r="44" spans="1:7" x14ac:dyDescent="0.15">
      <c r="A44" s="4" t="s">
        <v>76</v>
      </c>
      <c r="B44" s="5">
        <v>1.35</v>
      </c>
      <c r="C44" s="5">
        <v>8</v>
      </c>
      <c r="D44" s="3" t="s">
        <v>77</v>
      </c>
      <c r="E44" s="4" t="s">
        <v>71</v>
      </c>
      <c r="F44" s="22"/>
      <c r="G44" s="15">
        <f t="shared" si="0"/>
        <v>0</v>
      </c>
    </row>
    <row r="45" spans="1:7" x14ac:dyDescent="0.15">
      <c r="A45" s="4" t="s">
        <v>78</v>
      </c>
      <c r="B45" s="5">
        <v>0.45</v>
      </c>
      <c r="C45" s="5"/>
      <c r="D45" s="3" t="s">
        <v>79</v>
      </c>
      <c r="E45" s="4" t="s">
        <v>71</v>
      </c>
      <c r="F45" s="22"/>
      <c r="G45" s="15">
        <f t="shared" si="0"/>
        <v>0</v>
      </c>
    </row>
    <row r="46" spans="1:7" x14ac:dyDescent="0.15">
      <c r="A46" s="4" t="s">
        <v>570</v>
      </c>
      <c r="B46" s="5">
        <v>1.5</v>
      </c>
      <c r="C46" s="5">
        <v>15</v>
      </c>
      <c r="D46" s="6" t="s">
        <v>690</v>
      </c>
      <c r="E46" s="4" t="s">
        <v>71</v>
      </c>
      <c r="F46" s="23"/>
      <c r="G46" s="15">
        <f t="shared" si="0"/>
        <v>0</v>
      </c>
    </row>
    <row r="47" spans="1:7" x14ac:dyDescent="0.15">
      <c r="A47" s="4" t="s">
        <v>80</v>
      </c>
      <c r="B47" s="5"/>
      <c r="C47" s="5">
        <v>24</v>
      </c>
      <c r="D47" s="3" t="s">
        <v>486</v>
      </c>
      <c r="E47" s="4" t="s">
        <v>71</v>
      </c>
      <c r="F47" s="22"/>
      <c r="G47" s="15">
        <f t="shared" si="0"/>
        <v>0</v>
      </c>
    </row>
    <row r="48" spans="1:7" x14ac:dyDescent="0.15">
      <c r="A48" s="4" t="s">
        <v>484</v>
      </c>
      <c r="B48" s="5">
        <v>2.4</v>
      </c>
      <c r="C48" s="5">
        <v>24</v>
      </c>
      <c r="D48" s="6" t="s">
        <v>485</v>
      </c>
      <c r="E48" s="4" t="s">
        <v>71</v>
      </c>
      <c r="F48" s="22"/>
      <c r="G48" s="15">
        <f t="shared" si="0"/>
        <v>0</v>
      </c>
    </row>
    <row r="49" spans="1:7" x14ac:dyDescent="0.15">
      <c r="A49" s="4" t="s">
        <v>81</v>
      </c>
      <c r="B49" s="5"/>
      <c r="C49" s="5">
        <v>42</v>
      </c>
      <c r="D49" s="6" t="s">
        <v>487</v>
      </c>
      <c r="E49" s="4" t="s">
        <v>71</v>
      </c>
      <c r="F49" s="22"/>
      <c r="G49" s="15">
        <f t="shared" si="0"/>
        <v>0</v>
      </c>
    </row>
    <row r="50" spans="1:7" x14ac:dyDescent="0.15">
      <c r="A50" s="4" t="s">
        <v>82</v>
      </c>
      <c r="B50" s="5">
        <v>4.2</v>
      </c>
      <c r="C50" s="5">
        <v>42</v>
      </c>
      <c r="D50" s="6" t="s">
        <v>492</v>
      </c>
      <c r="E50" s="4" t="s">
        <v>71</v>
      </c>
      <c r="F50" s="22"/>
      <c r="G50" s="15">
        <f t="shared" si="0"/>
        <v>0</v>
      </c>
    </row>
    <row r="51" spans="1:7" x14ac:dyDescent="0.15">
      <c r="A51" s="4" t="s">
        <v>83</v>
      </c>
      <c r="B51" s="5"/>
      <c r="C51" s="5">
        <v>50</v>
      </c>
      <c r="D51" s="6" t="s">
        <v>488</v>
      </c>
      <c r="E51" s="4" t="s">
        <v>71</v>
      </c>
      <c r="F51" s="22"/>
      <c r="G51" s="15">
        <f t="shared" si="0"/>
        <v>0</v>
      </c>
    </row>
    <row r="52" spans="1:7" x14ac:dyDescent="0.15">
      <c r="A52" s="4" t="s">
        <v>84</v>
      </c>
      <c r="B52" s="5">
        <v>5</v>
      </c>
      <c r="C52" s="5">
        <v>50</v>
      </c>
      <c r="D52" s="6" t="s">
        <v>495</v>
      </c>
      <c r="E52" s="4" t="s">
        <v>71</v>
      </c>
      <c r="F52" s="22"/>
      <c r="G52" s="15">
        <f t="shared" si="0"/>
        <v>0</v>
      </c>
    </row>
    <row r="53" spans="1:7" x14ac:dyDescent="0.15">
      <c r="A53" s="4" t="s">
        <v>85</v>
      </c>
      <c r="B53" s="5"/>
      <c r="C53" s="5">
        <v>58</v>
      </c>
      <c r="D53" s="6" t="s">
        <v>489</v>
      </c>
      <c r="E53" s="4" t="s">
        <v>71</v>
      </c>
      <c r="F53" s="22"/>
      <c r="G53" s="15">
        <f t="shared" si="0"/>
        <v>0</v>
      </c>
    </row>
    <row r="54" spans="1:7" x14ac:dyDescent="0.15">
      <c r="A54" s="4" t="s">
        <v>496</v>
      </c>
      <c r="B54" s="5">
        <v>5.8</v>
      </c>
      <c r="C54" s="5">
        <v>58</v>
      </c>
      <c r="D54" s="6" t="s">
        <v>497</v>
      </c>
      <c r="E54" s="4" t="s">
        <v>71</v>
      </c>
      <c r="F54" s="22"/>
      <c r="G54" s="15">
        <f t="shared" si="0"/>
        <v>0</v>
      </c>
    </row>
    <row r="55" spans="1:7" x14ac:dyDescent="0.15">
      <c r="A55" s="4" t="s">
        <v>493</v>
      </c>
      <c r="B55" s="5"/>
      <c r="C55" s="5">
        <v>65</v>
      </c>
      <c r="D55" s="6" t="s">
        <v>490</v>
      </c>
      <c r="E55" s="4" t="s">
        <v>71</v>
      </c>
      <c r="F55" s="22"/>
      <c r="G55" s="15">
        <f t="shared" si="0"/>
        <v>0</v>
      </c>
    </row>
    <row r="56" spans="1:7" x14ac:dyDescent="0.15">
      <c r="A56" s="4" t="s">
        <v>498</v>
      </c>
      <c r="B56" s="5">
        <v>6.5</v>
      </c>
      <c r="C56" s="5">
        <v>65</v>
      </c>
      <c r="D56" s="6" t="s">
        <v>499</v>
      </c>
      <c r="E56" s="4" t="s">
        <v>71</v>
      </c>
      <c r="F56" s="22"/>
      <c r="G56" s="15">
        <f t="shared" si="0"/>
        <v>0</v>
      </c>
    </row>
    <row r="57" spans="1:7" x14ac:dyDescent="0.15">
      <c r="A57" s="4" t="s">
        <v>494</v>
      </c>
      <c r="B57" s="5"/>
      <c r="C57" s="5">
        <v>73</v>
      </c>
      <c r="D57" s="6" t="s">
        <v>491</v>
      </c>
      <c r="E57" s="4" t="s">
        <v>71</v>
      </c>
      <c r="F57" s="22"/>
      <c r="G57" s="15">
        <f t="shared" si="0"/>
        <v>0</v>
      </c>
    </row>
    <row r="58" spans="1:7" x14ac:dyDescent="0.15">
      <c r="A58" s="4" t="s">
        <v>500</v>
      </c>
      <c r="B58" s="5">
        <v>7.3</v>
      </c>
      <c r="C58" s="5">
        <v>73</v>
      </c>
      <c r="D58" s="6" t="s">
        <v>501</v>
      </c>
      <c r="E58" s="4" t="s">
        <v>71</v>
      </c>
      <c r="F58" s="22"/>
      <c r="G58" s="15">
        <f t="shared" si="0"/>
        <v>0</v>
      </c>
    </row>
    <row r="59" spans="1:7" x14ac:dyDescent="0.15">
      <c r="A59" s="4" t="s">
        <v>86</v>
      </c>
      <c r="B59" s="5">
        <v>7.7</v>
      </c>
      <c r="C59" s="5">
        <v>77</v>
      </c>
      <c r="D59" s="6" t="s">
        <v>87</v>
      </c>
      <c r="E59" s="4" t="s">
        <v>71</v>
      </c>
      <c r="F59" s="22"/>
      <c r="G59" s="15">
        <f t="shared" si="0"/>
        <v>0</v>
      </c>
    </row>
    <row r="60" spans="1:7" x14ac:dyDescent="0.15">
      <c r="A60" s="4" t="s">
        <v>88</v>
      </c>
      <c r="B60" s="5">
        <v>0.55000000000000004</v>
      </c>
      <c r="C60" s="5">
        <v>7.9</v>
      </c>
      <c r="D60" s="3" t="s">
        <v>545</v>
      </c>
      <c r="E60" s="4" t="s">
        <v>71</v>
      </c>
      <c r="F60" s="22"/>
      <c r="G60" s="15">
        <f t="shared" si="0"/>
        <v>0</v>
      </c>
    </row>
    <row r="61" spans="1:7" x14ac:dyDescent="0.15">
      <c r="A61" s="4" t="s">
        <v>89</v>
      </c>
      <c r="B61" s="5">
        <v>0.55000000000000004</v>
      </c>
      <c r="C61" s="5">
        <v>7.9</v>
      </c>
      <c r="D61" s="3" t="s">
        <v>90</v>
      </c>
      <c r="E61" s="4" t="s">
        <v>71</v>
      </c>
      <c r="F61" s="22"/>
      <c r="G61" s="15">
        <f t="shared" si="0"/>
        <v>0</v>
      </c>
    </row>
    <row r="62" spans="1:7" x14ac:dyDescent="0.15">
      <c r="A62" s="4" t="s">
        <v>91</v>
      </c>
      <c r="B62" s="5">
        <v>0.55000000000000004</v>
      </c>
      <c r="C62" s="5">
        <v>7.9</v>
      </c>
      <c r="D62" s="6" t="s">
        <v>92</v>
      </c>
      <c r="E62" s="4" t="s">
        <v>71</v>
      </c>
      <c r="F62" s="22"/>
      <c r="G62" s="15">
        <f t="shared" si="0"/>
        <v>0</v>
      </c>
    </row>
    <row r="63" spans="1:7" x14ac:dyDescent="0.15">
      <c r="A63" s="4" t="s">
        <v>93</v>
      </c>
      <c r="B63" s="5">
        <v>0.55000000000000004</v>
      </c>
      <c r="C63" s="5">
        <v>7.9</v>
      </c>
      <c r="D63" s="6" t="s">
        <v>94</v>
      </c>
      <c r="E63" s="4" t="s">
        <v>71</v>
      </c>
      <c r="F63" s="22"/>
      <c r="G63" s="15">
        <f t="shared" si="0"/>
        <v>0</v>
      </c>
    </row>
    <row r="64" spans="1:7" x14ac:dyDescent="0.15">
      <c r="A64" s="4" t="s">
        <v>95</v>
      </c>
      <c r="B64" s="5">
        <v>0.44</v>
      </c>
      <c r="C64" s="5">
        <v>4.4000000000000004</v>
      </c>
      <c r="D64" s="3" t="s">
        <v>96</v>
      </c>
      <c r="E64" s="4" t="s">
        <v>71</v>
      </c>
      <c r="F64" s="22"/>
      <c r="G64" s="15">
        <f t="shared" si="0"/>
        <v>0</v>
      </c>
    </row>
    <row r="65" spans="1:7" x14ac:dyDescent="0.15">
      <c r="A65" s="4" t="s">
        <v>97</v>
      </c>
      <c r="B65" s="5"/>
      <c r="C65" s="5">
        <v>2.2000000000000002</v>
      </c>
      <c r="D65" s="6" t="s">
        <v>546</v>
      </c>
      <c r="E65" s="4" t="s">
        <v>71</v>
      </c>
      <c r="F65" s="22"/>
      <c r="G65" s="15">
        <f t="shared" si="0"/>
        <v>0</v>
      </c>
    </row>
    <row r="66" spans="1:7" x14ac:dyDescent="0.15">
      <c r="A66" s="4" t="s">
        <v>98</v>
      </c>
      <c r="B66" s="5">
        <v>0.16</v>
      </c>
      <c r="C66" s="5">
        <v>1.6</v>
      </c>
      <c r="D66" s="3" t="s">
        <v>99</v>
      </c>
      <c r="E66" s="4" t="s">
        <v>100</v>
      </c>
      <c r="F66" s="22"/>
      <c r="G66" s="15">
        <f t="shared" si="0"/>
        <v>0</v>
      </c>
    </row>
    <row r="67" spans="1:7" x14ac:dyDescent="0.15">
      <c r="A67" s="4" t="s">
        <v>101</v>
      </c>
      <c r="B67" s="5">
        <v>0.16</v>
      </c>
      <c r="C67" s="5">
        <v>1.6</v>
      </c>
      <c r="D67" s="3" t="s">
        <v>102</v>
      </c>
      <c r="E67" s="4" t="s">
        <v>100</v>
      </c>
      <c r="F67" s="22"/>
      <c r="G67" s="15">
        <f t="shared" si="0"/>
        <v>0</v>
      </c>
    </row>
    <row r="68" spans="1:7" x14ac:dyDescent="0.15">
      <c r="A68" s="4" t="s">
        <v>103</v>
      </c>
      <c r="B68" s="5">
        <v>0.16</v>
      </c>
      <c r="C68" s="5">
        <v>1.6</v>
      </c>
      <c r="D68" s="3" t="s">
        <v>104</v>
      </c>
      <c r="E68" s="4" t="s">
        <v>100</v>
      </c>
      <c r="F68" s="22"/>
      <c r="G68" s="15">
        <f t="shared" ref="G68:G106" si="1">F68*B68</f>
        <v>0</v>
      </c>
    </row>
    <row r="69" spans="1:7" x14ac:dyDescent="0.15">
      <c r="A69" s="4" t="s">
        <v>105</v>
      </c>
      <c r="B69" s="5">
        <v>0.16</v>
      </c>
      <c r="C69" s="5">
        <v>1.6</v>
      </c>
      <c r="D69" s="3" t="s">
        <v>106</v>
      </c>
      <c r="E69" s="4" t="s">
        <v>100</v>
      </c>
      <c r="F69" s="22"/>
      <c r="G69" s="15">
        <f t="shared" si="1"/>
        <v>0</v>
      </c>
    </row>
    <row r="70" spans="1:7" x14ac:dyDescent="0.15">
      <c r="A70" s="4" t="s">
        <v>107</v>
      </c>
      <c r="B70" s="5">
        <v>0.16</v>
      </c>
      <c r="C70" s="5">
        <v>1.6</v>
      </c>
      <c r="D70" s="3" t="s">
        <v>108</v>
      </c>
      <c r="E70" s="4" t="s">
        <v>100</v>
      </c>
      <c r="F70" s="22"/>
      <c r="G70" s="15">
        <f t="shared" si="1"/>
        <v>0</v>
      </c>
    </row>
    <row r="71" spans="1:7" x14ac:dyDescent="0.15">
      <c r="A71" s="4" t="s">
        <v>109</v>
      </c>
      <c r="B71" s="5">
        <v>0.19</v>
      </c>
      <c r="C71" s="5">
        <v>1.9</v>
      </c>
      <c r="D71" s="6" t="s">
        <v>110</v>
      </c>
      <c r="E71" s="4" t="s">
        <v>100</v>
      </c>
      <c r="F71" s="22"/>
      <c r="G71" s="15">
        <f t="shared" si="1"/>
        <v>0</v>
      </c>
    </row>
    <row r="72" spans="1:7" x14ac:dyDescent="0.15">
      <c r="A72" s="4" t="s">
        <v>111</v>
      </c>
      <c r="B72" s="5">
        <v>0.19</v>
      </c>
      <c r="C72" s="5">
        <v>1.9</v>
      </c>
      <c r="D72" s="6" t="s">
        <v>112</v>
      </c>
      <c r="E72" s="4" t="s">
        <v>100</v>
      </c>
      <c r="F72" s="22"/>
      <c r="G72" s="15">
        <f t="shared" si="1"/>
        <v>0</v>
      </c>
    </row>
    <row r="73" spans="1:7" x14ac:dyDescent="0.15">
      <c r="A73" s="4" t="s">
        <v>113</v>
      </c>
      <c r="B73" s="5">
        <v>0.19</v>
      </c>
      <c r="C73" s="5">
        <v>1.9</v>
      </c>
      <c r="D73" s="3" t="s">
        <v>114</v>
      </c>
      <c r="E73" s="4" t="s">
        <v>100</v>
      </c>
      <c r="F73" s="22"/>
      <c r="G73" s="15">
        <f t="shared" si="1"/>
        <v>0</v>
      </c>
    </row>
    <row r="74" spans="1:7" x14ac:dyDescent="0.15">
      <c r="A74" s="4" t="s">
        <v>115</v>
      </c>
      <c r="B74" s="5">
        <v>0.19</v>
      </c>
      <c r="C74" s="5">
        <v>1.9</v>
      </c>
      <c r="D74" s="6" t="s">
        <v>116</v>
      </c>
      <c r="E74" s="4" t="s">
        <v>100</v>
      </c>
      <c r="F74" s="22"/>
      <c r="G74" s="15">
        <f t="shared" si="1"/>
        <v>0</v>
      </c>
    </row>
    <row r="75" spans="1:7" x14ac:dyDescent="0.15">
      <c r="A75" s="4" t="s">
        <v>117</v>
      </c>
      <c r="B75" s="5">
        <v>0.19</v>
      </c>
      <c r="C75" s="5">
        <v>1.9</v>
      </c>
      <c r="D75" s="3" t="s">
        <v>118</v>
      </c>
      <c r="E75" s="4" t="s">
        <v>100</v>
      </c>
      <c r="F75" s="22"/>
      <c r="G75" s="15">
        <f t="shared" si="1"/>
        <v>0</v>
      </c>
    </row>
    <row r="76" spans="1:7" x14ac:dyDescent="0.15">
      <c r="A76" s="4" t="s">
        <v>119</v>
      </c>
      <c r="B76" s="5">
        <v>0.39</v>
      </c>
      <c r="C76" s="5">
        <v>3.9</v>
      </c>
      <c r="D76" s="3" t="s">
        <v>120</v>
      </c>
      <c r="E76" s="4" t="s">
        <v>100</v>
      </c>
      <c r="F76" s="22"/>
      <c r="G76" s="15">
        <f t="shared" si="1"/>
        <v>0</v>
      </c>
    </row>
    <row r="77" spans="1:7" x14ac:dyDescent="0.15">
      <c r="A77" s="4" t="s">
        <v>121</v>
      </c>
      <c r="B77" s="5">
        <v>0.39</v>
      </c>
      <c r="C77" s="5">
        <v>3.9</v>
      </c>
      <c r="D77" s="6" t="s">
        <v>122</v>
      </c>
      <c r="E77" s="4" t="s">
        <v>100</v>
      </c>
      <c r="F77" s="22"/>
      <c r="G77" s="15">
        <f t="shared" si="1"/>
        <v>0</v>
      </c>
    </row>
    <row r="78" spans="1:7" x14ac:dyDescent="0.15">
      <c r="A78" s="4" t="s">
        <v>123</v>
      </c>
      <c r="B78" s="5">
        <v>0.39</v>
      </c>
      <c r="C78" s="5">
        <v>3.9</v>
      </c>
      <c r="D78" s="3" t="s">
        <v>124</v>
      </c>
      <c r="E78" s="4" t="s">
        <v>100</v>
      </c>
      <c r="F78" s="22"/>
      <c r="G78" s="15">
        <f t="shared" si="1"/>
        <v>0</v>
      </c>
    </row>
    <row r="79" spans="1:7" x14ac:dyDescent="0.15">
      <c r="A79" s="4" t="s">
        <v>125</v>
      </c>
      <c r="B79" s="5">
        <v>0.15</v>
      </c>
      <c r="C79" s="5">
        <v>1.5</v>
      </c>
      <c r="D79" s="6" t="s">
        <v>126</v>
      </c>
      <c r="E79" s="4" t="s">
        <v>100</v>
      </c>
      <c r="F79" s="22"/>
      <c r="G79" s="15">
        <f t="shared" si="1"/>
        <v>0</v>
      </c>
    </row>
    <row r="80" spans="1:7" x14ac:dyDescent="0.15">
      <c r="A80" s="4" t="s">
        <v>127</v>
      </c>
      <c r="B80" s="5">
        <v>0.13</v>
      </c>
      <c r="C80" s="5">
        <v>1.35</v>
      </c>
      <c r="D80" s="3" t="s">
        <v>128</v>
      </c>
      <c r="E80" s="4" t="s">
        <v>100</v>
      </c>
      <c r="F80" s="22"/>
      <c r="G80" s="15">
        <f t="shared" si="1"/>
        <v>0</v>
      </c>
    </row>
    <row r="81" spans="1:7" x14ac:dyDescent="0.15">
      <c r="A81" s="4" t="s">
        <v>129</v>
      </c>
      <c r="B81" s="5">
        <v>0.8</v>
      </c>
      <c r="C81" s="5">
        <v>8</v>
      </c>
      <c r="D81" s="6" t="s">
        <v>130</v>
      </c>
      <c r="E81" s="4" t="s">
        <v>100</v>
      </c>
      <c r="F81" s="22"/>
      <c r="G81" s="15">
        <f t="shared" si="1"/>
        <v>0</v>
      </c>
    </row>
    <row r="82" spans="1:7" x14ac:dyDescent="0.15">
      <c r="A82" s="4" t="s">
        <v>131</v>
      </c>
      <c r="B82" s="5">
        <v>1.1000000000000001</v>
      </c>
      <c r="C82" s="5">
        <v>11</v>
      </c>
      <c r="D82" s="6" t="s">
        <v>132</v>
      </c>
      <c r="E82" s="4" t="s">
        <v>100</v>
      </c>
      <c r="F82" s="22"/>
      <c r="G82" s="15">
        <f t="shared" si="1"/>
        <v>0</v>
      </c>
    </row>
    <row r="83" spans="1:7" x14ac:dyDescent="0.15">
      <c r="A83" s="4" t="s">
        <v>133</v>
      </c>
      <c r="B83" s="5">
        <v>0.42</v>
      </c>
      <c r="C83" s="5">
        <v>4.2</v>
      </c>
      <c r="D83" s="6" t="s">
        <v>134</v>
      </c>
      <c r="E83" s="4" t="s">
        <v>100</v>
      </c>
      <c r="F83" s="22"/>
      <c r="G83" s="15">
        <f t="shared" si="1"/>
        <v>0</v>
      </c>
    </row>
    <row r="84" spans="1:7" x14ac:dyDescent="0.15">
      <c r="A84" s="4" t="s">
        <v>135</v>
      </c>
      <c r="B84" s="5">
        <v>0.7</v>
      </c>
      <c r="C84" s="5">
        <v>7</v>
      </c>
      <c r="D84" s="6" t="s">
        <v>136</v>
      </c>
      <c r="E84" s="4" t="s">
        <v>100</v>
      </c>
      <c r="F84" s="22"/>
      <c r="G84" s="15">
        <f t="shared" si="1"/>
        <v>0</v>
      </c>
    </row>
    <row r="85" spans="1:7" x14ac:dyDescent="0.15">
      <c r="A85" s="4" t="s">
        <v>137</v>
      </c>
      <c r="B85" s="5">
        <v>0.42</v>
      </c>
      <c r="C85" s="5">
        <v>4.2</v>
      </c>
      <c r="D85" s="6" t="s">
        <v>138</v>
      </c>
      <c r="E85" s="4" t="s">
        <v>100</v>
      </c>
      <c r="F85" s="22"/>
      <c r="G85" s="15">
        <f t="shared" si="1"/>
        <v>0</v>
      </c>
    </row>
    <row r="86" spans="1:7" x14ac:dyDescent="0.15">
      <c r="A86" s="4" t="s">
        <v>139</v>
      </c>
      <c r="B86" s="5">
        <v>0.42</v>
      </c>
      <c r="C86" s="5">
        <v>4.2</v>
      </c>
      <c r="D86" s="6" t="s">
        <v>140</v>
      </c>
      <c r="E86" s="4" t="s">
        <v>100</v>
      </c>
      <c r="F86" s="22"/>
      <c r="G86" s="15">
        <f t="shared" si="1"/>
        <v>0</v>
      </c>
    </row>
    <row r="87" spans="1:7" x14ac:dyDescent="0.15">
      <c r="A87" s="4" t="s">
        <v>141</v>
      </c>
      <c r="B87" s="5">
        <v>1.2</v>
      </c>
      <c r="C87" s="5">
        <v>17.899999999999999</v>
      </c>
      <c r="D87" s="6" t="s">
        <v>142</v>
      </c>
      <c r="E87" s="4" t="s">
        <v>100</v>
      </c>
      <c r="F87" s="22"/>
      <c r="G87" s="15">
        <f t="shared" si="1"/>
        <v>0</v>
      </c>
    </row>
    <row r="88" spans="1:7" x14ac:dyDescent="0.15">
      <c r="A88" s="4" t="s">
        <v>143</v>
      </c>
      <c r="B88" s="5">
        <v>0.7</v>
      </c>
      <c r="C88" s="5">
        <v>7</v>
      </c>
      <c r="D88" s="6" t="s">
        <v>144</v>
      </c>
      <c r="E88" s="4" t="s">
        <v>100</v>
      </c>
      <c r="F88" s="22"/>
      <c r="G88" s="15">
        <f t="shared" si="1"/>
        <v>0</v>
      </c>
    </row>
    <row r="89" spans="1:7" x14ac:dyDescent="0.15">
      <c r="A89" s="4" t="s">
        <v>145</v>
      </c>
      <c r="B89" s="5">
        <v>0.7</v>
      </c>
      <c r="C89" s="5">
        <v>7</v>
      </c>
      <c r="D89" s="6" t="s">
        <v>146</v>
      </c>
      <c r="E89" s="4" t="s">
        <v>100</v>
      </c>
      <c r="F89" s="22"/>
      <c r="G89" s="15">
        <f t="shared" si="1"/>
        <v>0</v>
      </c>
    </row>
    <row r="90" spans="1:7" x14ac:dyDescent="0.15">
      <c r="A90" s="4" t="s">
        <v>147</v>
      </c>
      <c r="B90" s="5">
        <v>0.7</v>
      </c>
      <c r="C90" s="5">
        <v>7</v>
      </c>
      <c r="D90" s="6" t="s">
        <v>148</v>
      </c>
      <c r="E90" s="4" t="s">
        <v>100</v>
      </c>
      <c r="F90" s="22"/>
      <c r="G90" s="15">
        <f t="shared" si="1"/>
        <v>0</v>
      </c>
    </row>
    <row r="91" spans="1:7" x14ac:dyDescent="0.15">
      <c r="A91" s="4" t="s">
        <v>149</v>
      </c>
      <c r="B91" s="5">
        <v>0.7</v>
      </c>
      <c r="C91" s="5">
        <v>7</v>
      </c>
      <c r="D91" s="6" t="s">
        <v>150</v>
      </c>
      <c r="E91" s="4" t="s">
        <v>100</v>
      </c>
      <c r="F91" s="22"/>
      <c r="G91" s="15">
        <f t="shared" si="1"/>
        <v>0</v>
      </c>
    </row>
    <row r="92" spans="1:7" x14ac:dyDescent="0.15">
      <c r="A92" s="4" t="s">
        <v>151</v>
      </c>
      <c r="B92" s="5"/>
      <c r="C92" s="5">
        <v>1</v>
      </c>
      <c r="D92" s="3" t="s">
        <v>152</v>
      </c>
      <c r="E92" s="4" t="s">
        <v>153</v>
      </c>
      <c r="F92" s="22"/>
      <c r="G92" s="15">
        <f t="shared" si="1"/>
        <v>0</v>
      </c>
    </row>
    <row r="93" spans="1:7" x14ac:dyDescent="0.15">
      <c r="A93" s="4" t="s">
        <v>154</v>
      </c>
      <c r="B93" s="5">
        <v>0.1</v>
      </c>
      <c r="C93" s="5">
        <v>1</v>
      </c>
      <c r="D93" s="6" t="s">
        <v>155</v>
      </c>
      <c r="E93" s="4" t="s">
        <v>153</v>
      </c>
      <c r="F93" s="22"/>
      <c r="G93" s="15">
        <f t="shared" si="1"/>
        <v>0</v>
      </c>
    </row>
    <row r="94" spans="1:7" x14ac:dyDescent="0.15">
      <c r="A94" s="4" t="s">
        <v>156</v>
      </c>
      <c r="B94" s="5"/>
      <c r="C94" s="5">
        <v>11</v>
      </c>
      <c r="D94" s="3" t="s">
        <v>157</v>
      </c>
      <c r="E94" s="4" t="s">
        <v>153</v>
      </c>
      <c r="F94" s="22"/>
      <c r="G94" s="15">
        <f t="shared" si="1"/>
        <v>0</v>
      </c>
    </row>
    <row r="95" spans="1:7" x14ac:dyDescent="0.15">
      <c r="A95" s="4" t="s">
        <v>158</v>
      </c>
      <c r="B95" s="5">
        <v>1.1000000000000001</v>
      </c>
      <c r="C95" s="5">
        <v>11</v>
      </c>
      <c r="D95" s="6" t="s">
        <v>159</v>
      </c>
      <c r="E95" s="4" t="s">
        <v>153</v>
      </c>
      <c r="F95" s="22"/>
      <c r="G95" s="15">
        <f t="shared" si="1"/>
        <v>0</v>
      </c>
    </row>
    <row r="96" spans="1:7" x14ac:dyDescent="0.15">
      <c r="A96" s="4" t="s">
        <v>160</v>
      </c>
      <c r="B96" s="5">
        <v>0.25</v>
      </c>
      <c r="C96" s="5">
        <v>3.8</v>
      </c>
      <c r="D96" s="3" t="s">
        <v>523</v>
      </c>
      <c r="E96" s="4" t="s">
        <v>161</v>
      </c>
      <c r="F96" s="22"/>
      <c r="G96" s="15">
        <f t="shared" si="1"/>
        <v>0</v>
      </c>
    </row>
    <row r="97" spans="1:7" x14ac:dyDescent="0.15">
      <c r="A97" s="4" t="s">
        <v>162</v>
      </c>
      <c r="B97" s="5">
        <v>0.22</v>
      </c>
      <c r="C97" s="5">
        <v>2.2000000000000002</v>
      </c>
      <c r="D97" s="6" t="s">
        <v>521</v>
      </c>
      <c r="E97" s="4" t="s">
        <v>161</v>
      </c>
      <c r="F97" s="22"/>
      <c r="G97" s="15">
        <f t="shared" si="1"/>
        <v>0</v>
      </c>
    </row>
    <row r="98" spans="1:7" x14ac:dyDescent="0.15">
      <c r="A98" s="4" t="s">
        <v>163</v>
      </c>
      <c r="B98" s="5">
        <v>0.17</v>
      </c>
      <c r="C98" s="5">
        <v>1.7</v>
      </c>
      <c r="D98" s="6" t="s">
        <v>522</v>
      </c>
      <c r="E98" s="4" t="s">
        <v>161</v>
      </c>
      <c r="F98" s="22"/>
      <c r="G98" s="15">
        <f t="shared" si="1"/>
        <v>0</v>
      </c>
    </row>
    <row r="99" spans="1:7" x14ac:dyDescent="0.15">
      <c r="A99" s="4" t="s">
        <v>164</v>
      </c>
      <c r="B99" s="5">
        <v>0.18</v>
      </c>
      <c r="C99" s="5">
        <v>3.2</v>
      </c>
      <c r="D99" s="6" t="s">
        <v>165</v>
      </c>
      <c r="E99" s="4" t="s">
        <v>161</v>
      </c>
      <c r="F99" s="22"/>
      <c r="G99" s="15">
        <f t="shared" si="1"/>
        <v>0</v>
      </c>
    </row>
    <row r="100" spans="1:7" x14ac:dyDescent="0.15">
      <c r="A100" s="4" t="s">
        <v>166</v>
      </c>
      <c r="B100" s="5">
        <v>0.2</v>
      </c>
      <c r="C100" s="5">
        <v>3.3</v>
      </c>
      <c r="D100" s="6" t="s">
        <v>167</v>
      </c>
      <c r="E100" s="4" t="s">
        <v>161</v>
      </c>
      <c r="F100" s="22"/>
      <c r="G100" s="15">
        <f t="shared" si="1"/>
        <v>0</v>
      </c>
    </row>
    <row r="101" spans="1:7" x14ac:dyDescent="0.15">
      <c r="A101" s="4" t="s">
        <v>168</v>
      </c>
      <c r="B101" s="5">
        <v>0.2</v>
      </c>
      <c r="C101" s="5">
        <v>3.3</v>
      </c>
      <c r="D101" s="3" t="s">
        <v>169</v>
      </c>
      <c r="E101" s="4" t="s">
        <v>161</v>
      </c>
      <c r="F101" s="22"/>
      <c r="G101" s="15">
        <f t="shared" si="1"/>
        <v>0</v>
      </c>
    </row>
    <row r="102" spans="1:7" x14ac:dyDescent="0.15">
      <c r="A102" s="4" t="s">
        <v>170</v>
      </c>
      <c r="B102" s="5">
        <v>0.2</v>
      </c>
      <c r="C102" s="5">
        <v>3.3</v>
      </c>
      <c r="D102" s="3" t="s">
        <v>517</v>
      </c>
      <c r="E102" s="4" t="s">
        <v>161</v>
      </c>
      <c r="F102" s="22"/>
      <c r="G102" s="15">
        <f t="shared" si="1"/>
        <v>0</v>
      </c>
    </row>
    <row r="103" spans="1:7" x14ac:dyDescent="0.15">
      <c r="A103" s="4" t="s">
        <v>171</v>
      </c>
      <c r="B103" s="5">
        <v>0.13</v>
      </c>
      <c r="C103" s="5">
        <v>1.3</v>
      </c>
      <c r="D103" s="3" t="s">
        <v>172</v>
      </c>
      <c r="E103" s="4" t="s">
        <v>161</v>
      </c>
      <c r="F103" s="22"/>
      <c r="G103" s="15">
        <f t="shared" si="1"/>
        <v>0</v>
      </c>
    </row>
    <row r="104" spans="1:7" x14ac:dyDescent="0.15">
      <c r="A104" s="4" t="s">
        <v>173</v>
      </c>
      <c r="B104" s="5">
        <v>0.13</v>
      </c>
      <c r="C104" s="5">
        <v>1.3</v>
      </c>
      <c r="D104" s="3" t="s">
        <v>616</v>
      </c>
      <c r="E104" s="4" t="s">
        <v>161</v>
      </c>
      <c r="F104" s="22"/>
      <c r="G104" s="15">
        <f t="shared" si="1"/>
        <v>0</v>
      </c>
    </row>
    <row r="105" spans="1:7" x14ac:dyDescent="0.15">
      <c r="A105" s="4" t="s">
        <v>657</v>
      </c>
      <c r="B105" s="5">
        <v>0.22</v>
      </c>
      <c r="C105" s="5">
        <v>2.5</v>
      </c>
      <c r="D105" s="20" t="s">
        <v>658</v>
      </c>
      <c r="E105" s="4" t="s">
        <v>161</v>
      </c>
      <c r="F105" s="22"/>
      <c r="G105" s="15">
        <f t="shared" si="1"/>
        <v>0</v>
      </c>
    </row>
    <row r="106" spans="1:7" x14ac:dyDescent="0.15">
      <c r="A106" s="4" t="s">
        <v>656</v>
      </c>
      <c r="B106" s="5">
        <v>0.25</v>
      </c>
      <c r="C106" s="5">
        <v>3</v>
      </c>
      <c r="D106" s="20" t="s">
        <v>659</v>
      </c>
      <c r="E106" s="4" t="s">
        <v>161</v>
      </c>
      <c r="F106" s="22"/>
      <c r="G106" s="15">
        <f t="shared" si="1"/>
        <v>0</v>
      </c>
    </row>
    <row r="107" spans="1:7" x14ac:dyDescent="0.15">
      <c r="A107" s="4" t="s">
        <v>174</v>
      </c>
      <c r="B107" s="5">
        <v>0.64</v>
      </c>
      <c r="C107" s="5">
        <v>6.4</v>
      </c>
      <c r="D107" s="3" t="s">
        <v>175</v>
      </c>
      <c r="E107" s="4" t="s">
        <v>176</v>
      </c>
      <c r="F107" s="22"/>
      <c r="G107" s="15">
        <f t="shared" ref="G107:G182" si="2">F107*B107</f>
        <v>0</v>
      </c>
    </row>
    <row r="108" spans="1:7" x14ac:dyDescent="0.15">
      <c r="A108" s="4" t="s">
        <v>177</v>
      </c>
      <c r="B108" s="5">
        <v>0.8</v>
      </c>
      <c r="C108" s="5">
        <v>10</v>
      </c>
      <c r="D108" s="3" t="s">
        <v>178</v>
      </c>
      <c r="E108" s="4" t="s">
        <v>176</v>
      </c>
      <c r="F108" s="22"/>
      <c r="G108" s="15">
        <f t="shared" si="2"/>
        <v>0</v>
      </c>
    </row>
    <row r="109" spans="1:7" x14ac:dyDescent="0.15">
      <c r="A109" s="4" t="s">
        <v>179</v>
      </c>
      <c r="B109" s="5">
        <v>1</v>
      </c>
      <c r="C109" s="5">
        <v>12</v>
      </c>
      <c r="D109" s="3" t="s">
        <v>180</v>
      </c>
      <c r="E109" s="4" t="s">
        <v>176</v>
      </c>
      <c r="F109" s="22"/>
      <c r="G109" s="15">
        <f t="shared" si="2"/>
        <v>0</v>
      </c>
    </row>
    <row r="110" spans="1:7" x14ac:dyDescent="0.15">
      <c r="A110" s="4" t="s">
        <v>181</v>
      </c>
      <c r="B110" s="5">
        <v>2</v>
      </c>
      <c r="C110" s="5">
        <v>22</v>
      </c>
      <c r="D110" s="3" t="s">
        <v>182</v>
      </c>
      <c r="E110" s="4" t="s">
        <v>176</v>
      </c>
      <c r="F110" s="22"/>
      <c r="G110" s="15">
        <f t="shared" si="2"/>
        <v>0</v>
      </c>
    </row>
    <row r="111" spans="1:7" x14ac:dyDescent="0.15">
      <c r="A111" s="4" t="s">
        <v>183</v>
      </c>
      <c r="B111" s="5">
        <v>0.6</v>
      </c>
      <c r="C111" s="5">
        <v>7.9</v>
      </c>
      <c r="D111" s="6" t="s">
        <v>184</v>
      </c>
      <c r="E111" s="4" t="s">
        <v>176</v>
      </c>
      <c r="F111" s="22"/>
      <c r="G111" s="15">
        <f t="shared" si="2"/>
        <v>0</v>
      </c>
    </row>
    <row r="112" spans="1:7" x14ac:dyDescent="0.15">
      <c r="A112" s="4" t="s">
        <v>185</v>
      </c>
      <c r="B112" s="5">
        <v>0.6</v>
      </c>
      <c r="C112" s="5">
        <v>7.9</v>
      </c>
      <c r="D112" s="3" t="s">
        <v>186</v>
      </c>
      <c r="E112" s="4" t="s">
        <v>176</v>
      </c>
      <c r="F112" s="22"/>
      <c r="G112" s="15">
        <f t="shared" si="2"/>
        <v>0</v>
      </c>
    </row>
    <row r="113" spans="1:256" x14ac:dyDescent="0.15">
      <c r="A113" s="4" t="s">
        <v>187</v>
      </c>
      <c r="B113" s="5">
        <v>0.6</v>
      </c>
      <c r="C113" s="5">
        <v>7.9</v>
      </c>
      <c r="D113" s="3" t="s">
        <v>188</v>
      </c>
      <c r="E113" s="4" t="s">
        <v>176</v>
      </c>
      <c r="F113" s="22"/>
      <c r="G113" s="15">
        <f t="shared" si="2"/>
        <v>0</v>
      </c>
    </row>
    <row r="114" spans="1:256" x14ac:dyDescent="0.15">
      <c r="A114" s="4" t="s">
        <v>189</v>
      </c>
      <c r="B114" s="5">
        <v>1.5</v>
      </c>
      <c r="C114" s="5">
        <v>15</v>
      </c>
      <c r="D114" s="3" t="s">
        <v>190</v>
      </c>
      <c r="E114" s="4" t="s">
        <v>176</v>
      </c>
      <c r="F114" s="22"/>
      <c r="G114" s="15">
        <f t="shared" si="2"/>
        <v>0</v>
      </c>
      <c r="H114" s="20"/>
      <c r="I114" s="18"/>
      <c r="J114" s="19"/>
      <c r="K114" s="19"/>
      <c r="L114" s="20"/>
      <c r="M114" s="18"/>
      <c r="N114" s="19"/>
      <c r="O114" s="19"/>
      <c r="P114" s="20"/>
      <c r="Q114" s="18"/>
      <c r="R114" s="19"/>
      <c r="S114" s="19"/>
      <c r="T114" s="20"/>
      <c r="U114" s="18"/>
      <c r="V114" s="19"/>
      <c r="W114" s="19"/>
      <c r="X114" s="20"/>
      <c r="Y114" s="18"/>
      <c r="Z114" s="19"/>
      <c r="AA114" s="19"/>
      <c r="AB114" s="20"/>
      <c r="AC114" s="18"/>
      <c r="AD114" s="19"/>
      <c r="AE114" s="19"/>
      <c r="AF114" s="20"/>
      <c r="AG114" s="18"/>
      <c r="AH114" s="19"/>
      <c r="AI114" s="19"/>
      <c r="AJ114" s="20"/>
      <c r="AK114" s="18"/>
      <c r="AL114" s="19"/>
      <c r="AM114" s="19"/>
      <c r="AN114" s="20"/>
      <c r="AO114" s="18"/>
      <c r="AP114" s="19"/>
      <c r="AQ114" s="19"/>
      <c r="AR114" s="20"/>
      <c r="AS114" s="18"/>
      <c r="AT114" s="19"/>
      <c r="AU114" s="19"/>
      <c r="AV114" s="20"/>
      <c r="AW114" s="18"/>
      <c r="AX114" s="19"/>
      <c r="AY114" s="19"/>
      <c r="AZ114" s="20"/>
      <c r="BA114" s="18"/>
      <c r="BB114" s="19"/>
      <c r="BC114" s="19"/>
      <c r="BD114" s="20"/>
      <c r="BE114" s="18"/>
      <c r="BF114" s="19"/>
      <c r="BG114" s="19"/>
      <c r="BH114" s="20"/>
      <c r="BI114" s="18"/>
      <c r="BJ114" s="19"/>
      <c r="BK114" s="19"/>
      <c r="BL114" s="20"/>
      <c r="BM114" s="18"/>
      <c r="BN114" s="19"/>
      <c r="BO114" s="19"/>
      <c r="BP114" s="20"/>
      <c r="BQ114" s="18"/>
      <c r="BR114" s="19"/>
      <c r="BS114" s="19"/>
      <c r="BT114" s="20"/>
      <c r="BU114" s="18"/>
      <c r="BV114" s="19"/>
      <c r="BW114" s="19"/>
      <c r="BX114" s="20"/>
      <c r="BY114" s="18"/>
      <c r="BZ114" s="19"/>
      <c r="CA114" s="19"/>
      <c r="CB114" s="20"/>
      <c r="CC114" s="18"/>
      <c r="CD114" s="19"/>
      <c r="CE114" s="19"/>
      <c r="CF114" s="20"/>
      <c r="CG114" s="18"/>
      <c r="CH114" s="19"/>
      <c r="CI114" s="19"/>
      <c r="CJ114" s="20"/>
      <c r="CK114" s="18"/>
      <c r="CL114" s="19"/>
      <c r="CM114" s="19"/>
      <c r="CN114" s="20"/>
      <c r="CO114" s="18"/>
      <c r="CP114" s="19"/>
      <c r="CQ114" s="19"/>
      <c r="CR114" s="20"/>
      <c r="CS114" s="18"/>
      <c r="CT114" s="19"/>
      <c r="CU114" s="19"/>
      <c r="CV114" s="20"/>
      <c r="CW114" s="18"/>
      <c r="CX114" s="19"/>
      <c r="CY114" s="19"/>
      <c r="CZ114" s="20"/>
      <c r="DA114" s="18"/>
      <c r="DB114" s="19"/>
      <c r="DC114" s="19"/>
      <c r="DD114" s="20"/>
      <c r="DE114" s="18"/>
      <c r="DF114" s="19"/>
      <c r="DG114" s="19"/>
      <c r="DH114" s="20"/>
      <c r="DI114" s="18"/>
      <c r="DJ114" s="19"/>
      <c r="DK114" s="19"/>
      <c r="DL114" s="20"/>
      <c r="DM114" s="18"/>
      <c r="DN114" s="19"/>
      <c r="DO114" s="19"/>
      <c r="DP114" s="20"/>
      <c r="DQ114" s="18"/>
      <c r="DR114" s="19"/>
      <c r="DS114" s="19"/>
      <c r="DT114" s="20"/>
      <c r="DU114" s="18"/>
      <c r="DV114" s="19"/>
      <c r="DW114" s="19"/>
      <c r="DX114" s="20"/>
      <c r="DY114" s="18"/>
      <c r="DZ114" s="19"/>
      <c r="EA114" s="19"/>
      <c r="EB114" s="20"/>
      <c r="EC114" s="18"/>
      <c r="ED114" s="19"/>
      <c r="EE114" s="19"/>
      <c r="EF114" s="20"/>
      <c r="EG114" s="18"/>
      <c r="EH114" s="19"/>
      <c r="EI114" s="19"/>
      <c r="EJ114" s="20"/>
      <c r="EK114" s="18"/>
      <c r="EL114" s="19"/>
      <c r="EM114" s="19"/>
      <c r="EN114" s="20"/>
      <c r="EO114" s="18"/>
      <c r="EP114" s="19"/>
      <c r="EQ114" s="19"/>
      <c r="ER114" s="20"/>
      <c r="ES114" s="18"/>
      <c r="ET114" s="19"/>
      <c r="EU114" s="19"/>
      <c r="EV114" s="20"/>
      <c r="EW114" s="18"/>
      <c r="EX114" s="19"/>
      <c r="EY114" s="19"/>
      <c r="EZ114" s="20"/>
      <c r="FA114" s="18"/>
      <c r="FB114" s="19"/>
      <c r="FC114" s="19"/>
      <c r="FD114" s="20"/>
      <c r="FE114" s="18"/>
      <c r="FF114" s="19"/>
      <c r="FG114" s="19"/>
      <c r="FH114" s="20"/>
      <c r="FI114" s="18"/>
      <c r="FJ114" s="19"/>
      <c r="FK114" s="19"/>
      <c r="FL114" s="20"/>
      <c r="FM114" s="18"/>
      <c r="FN114" s="19"/>
      <c r="FO114" s="19"/>
      <c r="FP114" s="20"/>
      <c r="FQ114" s="18"/>
      <c r="FR114" s="19"/>
      <c r="FS114" s="19"/>
      <c r="FT114" s="20"/>
      <c r="FU114" s="18"/>
      <c r="FV114" s="19"/>
      <c r="FW114" s="19"/>
      <c r="FX114" s="20"/>
      <c r="FY114" s="18"/>
      <c r="FZ114" s="19"/>
      <c r="GA114" s="19"/>
      <c r="GB114" s="20"/>
      <c r="GC114" s="18"/>
      <c r="GD114" s="19"/>
      <c r="GE114" s="19"/>
      <c r="GF114" s="20"/>
      <c r="GG114" s="18"/>
      <c r="GH114" s="19"/>
      <c r="GI114" s="19"/>
      <c r="GJ114" s="20"/>
      <c r="GK114" s="18"/>
      <c r="GL114" s="19"/>
      <c r="GM114" s="19"/>
      <c r="GN114" s="20"/>
      <c r="GO114" s="18"/>
      <c r="GP114" s="19"/>
      <c r="GQ114" s="19"/>
      <c r="GR114" s="20"/>
      <c r="GS114" s="18"/>
      <c r="GT114" s="19"/>
      <c r="GU114" s="19"/>
      <c r="GV114" s="20"/>
      <c r="GW114" s="18"/>
      <c r="GX114" s="19"/>
      <c r="GY114" s="19"/>
      <c r="GZ114" s="20"/>
      <c r="HA114" s="18"/>
      <c r="HB114" s="19"/>
      <c r="HC114" s="19"/>
      <c r="HD114" s="20"/>
      <c r="HE114" s="18"/>
      <c r="HF114" s="19"/>
      <c r="HG114" s="19"/>
      <c r="HH114" s="20"/>
      <c r="HI114" s="18"/>
      <c r="HJ114" s="19"/>
      <c r="HK114" s="19"/>
      <c r="HL114" s="20"/>
      <c r="HM114" s="18"/>
      <c r="HN114" s="19"/>
      <c r="HO114" s="19"/>
      <c r="HP114" s="20"/>
      <c r="HQ114" s="18"/>
      <c r="HR114" s="19"/>
      <c r="HS114" s="19"/>
      <c r="HT114" s="20"/>
      <c r="HU114" s="18"/>
      <c r="HV114" s="19"/>
      <c r="HW114" s="19"/>
      <c r="HX114" s="20"/>
      <c r="HY114" s="18"/>
      <c r="HZ114" s="19"/>
      <c r="IA114" s="19"/>
      <c r="IB114" s="20"/>
      <c r="IC114" s="18"/>
      <c r="ID114" s="19"/>
      <c r="IE114" s="19"/>
      <c r="IF114" s="20"/>
      <c r="IG114" s="18"/>
      <c r="IH114" s="19"/>
      <c r="II114" s="19"/>
      <c r="IJ114" s="20"/>
      <c r="IK114" s="18"/>
      <c r="IL114" s="19"/>
      <c r="IM114" s="19"/>
      <c r="IN114" s="20"/>
      <c r="IO114" s="18"/>
      <c r="IP114" s="19"/>
      <c r="IQ114" s="19"/>
      <c r="IR114" s="20"/>
      <c r="IS114" s="18"/>
      <c r="IT114" s="19"/>
      <c r="IU114" s="19"/>
      <c r="IV114" s="20"/>
    </row>
    <row r="115" spans="1:256" x14ac:dyDescent="0.15">
      <c r="A115" s="18" t="s">
        <v>619</v>
      </c>
      <c r="B115" s="19">
        <v>2</v>
      </c>
      <c r="C115" s="19">
        <v>20</v>
      </c>
      <c r="D115" s="20" t="s">
        <v>633</v>
      </c>
      <c r="E115" s="4" t="s">
        <v>176</v>
      </c>
      <c r="F115" s="22"/>
      <c r="G115" s="15">
        <f>F115*B115</f>
        <v>0</v>
      </c>
      <c r="H115" s="20"/>
      <c r="I115" s="18"/>
      <c r="J115" s="19"/>
      <c r="K115" s="19"/>
      <c r="L115" s="20"/>
      <c r="M115" s="18"/>
      <c r="N115" s="19"/>
      <c r="O115" s="19"/>
      <c r="P115" s="20"/>
      <c r="Q115" s="18"/>
      <c r="R115" s="19"/>
      <c r="S115" s="19"/>
      <c r="T115" s="20"/>
      <c r="U115" s="18"/>
      <c r="V115" s="19"/>
      <c r="W115" s="19"/>
      <c r="X115" s="20"/>
      <c r="Y115" s="18"/>
      <c r="Z115" s="19"/>
      <c r="AA115" s="19"/>
      <c r="AB115" s="20"/>
      <c r="AC115" s="18"/>
      <c r="AD115" s="19"/>
      <c r="AE115" s="19"/>
      <c r="AF115" s="20"/>
      <c r="AG115" s="18"/>
      <c r="AH115" s="19"/>
      <c r="AI115" s="19"/>
      <c r="AJ115" s="20"/>
      <c r="AK115" s="18"/>
      <c r="AL115" s="19"/>
      <c r="AM115" s="19"/>
      <c r="AN115" s="20"/>
      <c r="AO115" s="18"/>
      <c r="AP115" s="19"/>
      <c r="AQ115" s="19"/>
      <c r="AR115" s="20"/>
      <c r="AS115" s="18"/>
      <c r="AT115" s="19"/>
      <c r="AU115" s="19"/>
      <c r="AV115" s="20"/>
      <c r="AW115" s="18"/>
      <c r="AX115" s="19"/>
      <c r="AY115" s="19"/>
      <c r="AZ115" s="20"/>
      <c r="BA115" s="18"/>
      <c r="BB115" s="19"/>
      <c r="BC115" s="19"/>
      <c r="BD115" s="20"/>
      <c r="BE115" s="18"/>
      <c r="BF115" s="19"/>
      <c r="BG115" s="19"/>
      <c r="BH115" s="20"/>
      <c r="BI115" s="18"/>
      <c r="BJ115" s="19"/>
      <c r="BK115" s="19"/>
      <c r="BL115" s="20"/>
      <c r="BM115" s="18"/>
      <c r="BN115" s="19"/>
      <c r="BO115" s="19"/>
      <c r="BP115" s="20"/>
      <c r="BQ115" s="18"/>
      <c r="BR115" s="19"/>
      <c r="BS115" s="19"/>
      <c r="BT115" s="20"/>
      <c r="BU115" s="18"/>
      <c r="BV115" s="19"/>
      <c r="BW115" s="19"/>
      <c r="BX115" s="20"/>
      <c r="BY115" s="18"/>
      <c r="BZ115" s="19"/>
      <c r="CA115" s="19"/>
      <c r="CB115" s="20"/>
      <c r="CC115" s="18"/>
      <c r="CD115" s="19"/>
      <c r="CE115" s="19"/>
      <c r="CF115" s="20"/>
      <c r="CG115" s="18"/>
      <c r="CH115" s="19"/>
      <c r="CI115" s="19"/>
      <c r="CJ115" s="20"/>
      <c r="CK115" s="18"/>
      <c r="CL115" s="19"/>
      <c r="CM115" s="19"/>
      <c r="CN115" s="20"/>
      <c r="CO115" s="18"/>
      <c r="CP115" s="19"/>
      <c r="CQ115" s="19"/>
      <c r="CR115" s="20"/>
      <c r="CS115" s="18"/>
      <c r="CT115" s="19"/>
      <c r="CU115" s="19"/>
      <c r="CV115" s="20"/>
      <c r="CW115" s="18"/>
      <c r="CX115" s="19"/>
      <c r="CY115" s="19"/>
      <c r="CZ115" s="20"/>
      <c r="DA115" s="18"/>
      <c r="DB115" s="19"/>
      <c r="DC115" s="19"/>
      <c r="DD115" s="20"/>
      <c r="DE115" s="18"/>
      <c r="DF115" s="19"/>
      <c r="DG115" s="19"/>
      <c r="DH115" s="20"/>
      <c r="DI115" s="18"/>
      <c r="DJ115" s="19"/>
      <c r="DK115" s="19"/>
      <c r="DL115" s="20"/>
      <c r="DM115" s="18"/>
      <c r="DN115" s="19"/>
      <c r="DO115" s="19"/>
      <c r="DP115" s="20"/>
      <c r="DQ115" s="18"/>
      <c r="DR115" s="19"/>
      <c r="DS115" s="19"/>
      <c r="DT115" s="20"/>
      <c r="DU115" s="18"/>
      <c r="DV115" s="19"/>
      <c r="DW115" s="19"/>
      <c r="DX115" s="20"/>
      <c r="DY115" s="18"/>
      <c r="DZ115" s="19"/>
      <c r="EA115" s="19"/>
      <c r="EB115" s="20"/>
      <c r="EC115" s="18"/>
      <c r="ED115" s="19"/>
      <c r="EE115" s="19"/>
      <c r="EF115" s="20"/>
      <c r="EG115" s="18"/>
      <c r="EH115" s="19"/>
      <c r="EI115" s="19"/>
      <c r="EJ115" s="20"/>
      <c r="EK115" s="18"/>
      <c r="EL115" s="19"/>
      <c r="EM115" s="19"/>
      <c r="EN115" s="20"/>
      <c r="EO115" s="18"/>
      <c r="EP115" s="19"/>
      <c r="EQ115" s="19"/>
      <c r="ER115" s="20"/>
      <c r="ES115" s="18"/>
      <c r="ET115" s="19"/>
      <c r="EU115" s="19"/>
      <c r="EV115" s="20"/>
      <c r="EW115" s="18"/>
      <c r="EX115" s="19"/>
      <c r="EY115" s="19"/>
      <c r="EZ115" s="20"/>
      <c r="FA115" s="18"/>
      <c r="FB115" s="19"/>
      <c r="FC115" s="19"/>
      <c r="FD115" s="20"/>
      <c r="FE115" s="18"/>
      <c r="FF115" s="19"/>
      <c r="FG115" s="19"/>
      <c r="FH115" s="20"/>
      <c r="FI115" s="18"/>
      <c r="FJ115" s="19"/>
      <c r="FK115" s="19"/>
      <c r="FL115" s="20"/>
      <c r="FM115" s="18"/>
      <c r="FN115" s="19"/>
      <c r="FO115" s="19"/>
      <c r="FP115" s="20"/>
      <c r="FQ115" s="18"/>
      <c r="FR115" s="19"/>
      <c r="FS115" s="19"/>
      <c r="FT115" s="20"/>
      <c r="FU115" s="18"/>
      <c r="FV115" s="19"/>
      <c r="FW115" s="19"/>
      <c r="FX115" s="20"/>
      <c r="FY115" s="18"/>
      <c r="FZ115" s="19"/>
      <c r="GA115" s="19"/>
      <c r="GB115" s="20"/>
      <c r="GC115" s="18"/>
      <c r="GD115" s="19"/>
      <c r="GE115" s="19"/>
      <c r="GF115" s="20"/>
      <c r="GG115" s="18"/>
      <c r="GH115" s="19"/>
      <c r="GI115" s="19"/>
      <c r="GJ115" s="20"/>
      <c r="GK115" s="18"/>
      <c r="GL115" s="19"/>
      <c r="GM115" s="19"/>
      <c r="GN115" s="20"/>
      <c r="GO115" s="18"/>
      <c r="GP115" s="19"/>
      <c r="GQ115" s="19"/>
      <c r="GR115" s="20"/>
      <c r="GS115" s="18"/>
      <c r="GT115" s="19"/>
      <c r="GU115" s="19"/>
      <c r="GV115" s="20"/>
      <c r="GW115" s="18"/>
      <c r="GX115" s="19"/>
      <c r="GY115" s="19"/>
      <c r="GZ115" s="20"/>
      <c r="HA115" s="18"/>
      <c r="HB115" s="19"/>
      <c r="HC115" s="19"/>
      <c r="HD115" s="20"/>
      <c r="HE115" s="18"/>
      <c r="HF115" s="19"/>
      <c r="HG115" s="19"/>
      <c r="HH115" s="20"/>
      <c r="HI115" s="18"/>
      <c r="HJ115" s="19"/>
      <c r="HK115" s="19"/>
      <c r="HL115" s="20"/>
      <c r="HM115" s="18"/>
      <c r="HN115" s="19"/>
      <c r="HO115" s="19"/>
      <c r="HP115" s="20"/>
      <c r="HQ115" s="18"/>
      <c r="HR115" s="19"/>
      <c r="HS115" s="19"/>
      <c r="HT115" s="20"/>
      <c r="HU115" s="18"/>
      <c r="HV115" s="19"/>
      <c r="HW115" s="19"/>
      <c r="HX115" s="20"/>
      <c r="HY115" s="18"/>
      <c r="HZ115" s="19"/>
      <c r="IA115" s="19"/>
      <c r="IB115" s="20"/>
      <c r="IC115" s="18"/>
      <c r="ID115" s="19"/>
      <c r="IE115" s="19"/>
      <c r="IF115" s="20"/>
      <c r="IG115" s="18"/>
      <c r="IH115" s="19"/>
      <c r="II115" s="19"/>
      <c r="IJ115" s="20"/>
      <c r="IK115" s="18"/>
      <c r="IL115" s="19"/>
      <c r="IM115" s="19"/>
      <c r="IN115" s="20"/>
      <c r="IO115" s="18"/>
      <c r="IP115" s="19"/>
      <c r="IQ115" s="19"/>
      <c r="IR115" s="20"/>
      <c r="IS115" s="18"/>
      <c r="IT115" s="19"/>
      <c r="IU115" s="19"/>
      <c r="IV115" s="20"/>
    </row>
    <row r="116" spans="1:256" x14ac:dyDescent="0.15">
      <c r="A116" s="18" t="s">
        <v>663</v>
      </c>
      <c r="B116" s="19">
        <v>4</v>
      </c>
      <c r="C116" s="19">
        <v>50</v>
      </c>
      <c r="D116" s="20" t="s">
        <v>664</v>
      </c>
      <c r="E116" s="4" t="s">
        <v>176</v>
      </c>
      <c r="F116" s="22"/>
      <c r="G116" s="15">
        <f>F116*B116</f>
        <v>0</v>
      </c>
      <c r="H116" s="20"/>
      <c r="I116" s="18"/>
      <c r="J116" s="19"/>
      <c r="K116" s="19"/>
      <c r="L116" s="20"/>
      <c r="M116" s="18"/>
      <c r="N116" s="19"/>
      <c r="O116" s="19"/>
      <c r="P116" s="20"/>
      <c r="Q116" s="18"/>
      <c r="R116" s="19"/>
      <c r="S116" s="19"/>
      <c r="T116" s="20"/>
      <c r="U116" s="18"/>
      <c r="V116" s="19"/>
      <c r="W116" s="19"/>
      <c r="X116" s="20"/>
      <c r="Y116" s="18"/>
      <c r="Z116" s="19"/>
      <c r="AA116" s="19"/>
      <c r="AB116" s="20"/>
      <c r="AC116" s="18"/>
      <c r="AD116" s="19"/>
      <c r="AE116" s="19"/>
      <c r="AF116" s="20"/>
      <c r="AG116" s="18"/>
      <c r="AH116" s="19"/>
      <c r="AI116" s="19"/>
      <c r="AJ116" s="20"/>
      <c r="AK116" s="18"/>
      <c r="AL116" s="19"/>
      <c r="AM116" s="19"/>
      <c r="AN116" s="20"/>
      <c r="AO116" s="18"/>
      <c r="AP116" s="19"/>
      <c r="AQ116" s="19"/>
      <c r="AR116" s="20"/>
      <c r="AS116" s="18"/>
      <c r="AT116" s="19"/>
      <c r="AU116" s="19"/>
      <c r="AV116" s="20"/>
      <c r="AW116" s="18"/>
      <c r="AX116" s="19"/>
      <c r="AY116" s="19"/>
      <c r="AZ116" s="20"/>
      <c r="BA116" s="18"/>
      <c r="BB116" s="19"/>
      <c r="BC116" s="19"/>
      <c r="BD116" s="20"/>
      <c r="BE116" s="18"/>
      <c r="BF116" s="19"/>
      <c r="BG116" s="19"/>
      <c r="BH116" s="20"/>
      <c r="BI116" s="18"/>
      <c r="BJ116" s="19"/>
      <c r="BK116" s="19"/>
      <c r="BL116" s="20"/>
      <c r="BM116" s="18"/>
      <c r="BN116" s="19"/>
      <c r="BO116" s="19"/>
      <c r="BP116" s="20"/>
      <c r="BQ116" s="18"/>
      <c r="BR116" s="19"/>
      <c r="BS116" s="19"/>
      <c r="BT116" s="20"/>
      <c r="BU116" s="18"/>
      <c r="BV116" s="19"/>
      <c r="BW116" s="19"/>
      <c r="BX116" s="20"/>
      <c r="BY116" s="18"/>
      <c r="BZ116" s="19"/>
      <c r="CA116" s="19"/>
      <c r="CB116" s="20"/>
      <c r="CC116" s="18"/>
      <c r="CD116" s="19"/>
      <c r="CE116" s="19"/>
      <c r="CF116" s="20"/>
      <c r="CG116" s="18"/>
      <c r="CH116" s="19"/>
      <c r="CI116" s="19"/>
      <c r="CJ116" s="20"/>
      <c r="CK116" s="18"/>
      <c r="CL116" s="19"/>
      <c r="CM116" s="19"/>
      <c r="CN116" s="20"/>
      <c r="CO116" s="18"/>
      <c r="CP116" s="19"/>
      <c r="CQ116" s="19"/>
      <c r="CR116" s="20"/>
      <c r="CS116" s="18"/>
      <c r="CT116" s="19"/>
      <c r="CU116" s="19"/>
      <c r="CV116" s="20"/>
      <c r="CW116" s="18"/>
      <c r="CX116" s="19"/>
      <c r="CY116" s="19"/>
      <c r="CZ116" s="20"/>
      <c r="DA116" s="18"/>
      <c r="DB116" s="19"/>
      <c r="DC116" s="19"/>
      <c r="DD116" s="20"/>
      <c r="DE116" s="18"/>
      <c r="DF116" s="19"/>
      <c r="DG116" s="19"/>
      <c r="DH116" s="20"/>
      <c r="DI116" s="18"/>
      <c r="DJ116" s="19"/>
      <c r="DK116" s="19"/>
      <c r="DL116" s="20"/>
      <c r="DM116" s="18"/>
      <c r="DN116" s="19"/>
      <c r="DO116" s="19"/>
      <c r="DP116" s="20"/>
      <c r="DQ116" s="18"/>
      <c r="DR116" s="19"/>
      <c r="DS116" s="19"/>
      <c r="DT116" s="20"/>
      <c r="DU116" s="18"/>
      <c r="DV116" s="19"/>
      <c r="DW116" s="19"/>
      <c r="DX116" s="20"/>
      <c r="DY116" s="18"/>
      <c r="DZ116" s="19"/>
      <c r="EA116" s="19"/>
      <c r="EB116" s="20"/>
      <c r="EC116" s="18"/>
      <c r="ED116" s="19"/>
      <c r="EE116" s="19"/>
      <c r="EF116" s="20"/>
      <c r="EG116" s="18"/>
      <c r="EH116" s="19"/>
      <c r="EI116" s="19"/>
      <c r="EJ116" s="20"/>
      <c r="EK116" s="18"/>
      <c r="EL116" s="19"/>
      <c r="EM116" s="19"/>
      <c r="EN116" s="20"/>
      <c r="EO116" s="18"/>
      <c r="EP116" s="19"/>
      <c r="EQ116" s="19"/>
      <c r="ER116" s="20"/>
      <c r="ES116" s="18"/>
      <c r="ET116" s="19"/>
      <c r="EU116" s="19"/>
      <c r="EV116" s="20"/>
      <c r="EW116" s="18"/>
      <c r="EX116" s="19"/>
      <c r="EY116" s="19"/>
      <c r="EZ116" s="20"/>
      <c r="FA116" s="18"/>
      <c r="FB116" s="19"/>
      <c r="FC116" s="19"/>
      <c r="FD116" s="20"/>
      <c r="FE116" s="18"/>
      <c r="FF116" s="19"/>
      <c r="FG116" s="19"/>
      <c r="FH116" s="20"/>
      <c r="FI116" s="18"/>
      <c r="FJ116" s="19"/>
      <c r="FK116" s="19"/>
      <c r="FL116" s="20"/>
      <c r="FM116" s="18"/>
      <c r="FN116" s="19"/>
      <c r="FO116" s="19"/>
      <c r="FP116" s="20"/>
      <c r="FQ116" s="18"/>
      <c r="FR116" s="19"/>
      <c r="FS116" s="19"/>
      <c r="FT116" s="20"/>
      <c r="FU116" s="18"/>
      <c r="FV116" s="19"/>
      <c r="FW116" s="19"/>
      <c r="FX116" s="20"/>
      <c r="FY116" s="18"/>
      <c r="FZ116" s="19"/>
      <c r="GA116" s="19"/>
      <c r="GB116" s="20"/>
      <c r="GC116" s="18"/>
      <c r="GD116" s="19"/>
      <c r="GE116" s="19"/>
      <c r="GF116" s="20"/>
      <c r="GG116" s="18"/>
      <c r="GH116" s="19"/>
      <c r="GI116" s="19"/>
      <c r="GJ116" s="20"/>
      <c r="GK116" s="18"/>
      <c r="GL116" s="19"/>
      <c r="GM116" s="19"/>
      <c r="GN116" s="20"/>
      <c r="GO116" s="18"/>
      <c r="GP116" s="19"/>
      <c r="GQ116" s="19"/>
      <c r="GR116" s="20"/>
      <c r="GS116" s="18"/>
      <c r="GT116" s="19"/>
      <c r="GU116" s="19"/>
      <c r="GV116" s="20"/>
      <c r="GW116" s="18"/>
      <c r="GX116" s="19"/>
      <c r="GY116" s="19"/>
      <c r="GZ116" s="20"/>
      <c r="HA116" s="18"/>
      <c r="HB116" s="19"/>
      <c r="HC116" s="19"/>
      <c r="HD116" s="20"/>
      <c r="HE116" s="18"/>
      <c r="HF116" s="19"/>
      <c r="HG116" s="19"/>
      <c r="HH116" s="20"/>
      <c r="HI116" s="18"/>
      <c r="HJ116" s="19"/>
      <c r="HK116" s="19"/>
      <c r="HL116" s="20"/>
      <c r="HM116" s="18"/>
      <c r="HN116" s="19"/>
      <c r="HO116" s="19"/>
      <c r="HP116" s="20"/>
      <c r="HQ116" s="18"/>
      <c r="HR116" s="19"/>
      <c r="HS116" s="19"/>
      <c r="HT116" s="20"/>
      <c r="HU116" s="18"/>
      <c r="HV116" s="19"/>
      <c r="HW116" s="19"/>
      <c r="HX116" s="20"/>
      <c r="HY116" s="18"/>
      <c r="HZ116" s="19"/>
      <c r="IA116" s="19"/>
      <c r="IB116" s="20"/>
      <c r="IC116" s="18"/>
      <c r="ID116" s="19"/>
      <c r="IE116" s="19"/>
      <c r="IF116" s="20"/>
      <c r="IG116" s="18"/>
      <c r="IH116" s="19"/>
      <c r="II116" s="19"/>
      <c r="IJ116" s="20"/>
      <c r="IK116" s="18"/>
      <c r="IL116" s="19"/>
      <c r="IM116" s="19"/>
      <c r="IN116" s="20"/>
      <c r="IO116" s="18"/>
      <c r="IP116" s="19"/>
      <c r="IQ116" s="19"/>
      <c r="IR116" s="20"/>
      <c r="IS116" s="18"/>
      <c r="IT116" s="19"/>
      <c r="IU116" s="19"/>
      <c r="IV116" s="20"/>
    </row>
    <row r="117" spans="1:256" x14ac:dyDescent="0.15">
      <c r="A117" s="18" t="s">
        <v>620</v>
      </c>
      <c r="B117" s="19">
        <v>0.8</v>
      </c>
      <c r="C117" s="19">
        <v>5</v>
      </c>
      <c r="D117" s="20" t="s">
        <v>621</v>
      </c>
      <c r="E117" s="4" t="s">
        <v>176</v>
      </c>
      <c r="F117" s="22"/>
      <c r="G117" s="15">
        <f>F117*B117</f>
        <v>0</v>
      </c>
      <c r="H117" s="20"/>
      <c r="I117" s="18"/>
      <c r="J117" s="19"/>
      <c r="K117" s="19"/>
      <c r="L117" s="20"/>
      <c r="M117" s="18"/>
      <c r="N117" s="19"/>
      <c r="O117" s="19"/>
      <c r="P117" s="20"/>
      <c r="Q117" s="18"/>
      <c r="R117" s="19"/>
      <c r="S117" s="19"/>
      <c r="T117" s="20"/>
      <c r="U117" s="18"/>
      <c r="V117" s="19"/>
      <c r="W117" s="19"/>
      <c r="X117" s="20"/>
      <c r="Y117" s="18"/>
      <c r="Z117" s="19"/>
      <c r="AA117" s="19"/>
      <c r="AB117" s="20"/>
      <c r="AC117" s="18"/>
      <c r="AD117" s="19"/>
      <c r="AE117" s="19"/>
      <c r="AF117" s="20"/>
      <c r="AG117" s="18"/>
      <c r="AH117" s="19"/>
      <c r="AI117" s="19"/>
      <c r="AJ117" s="20"/>
      <c r="AK117" s="18"/>
      <c r="AL117" s="19"/>
      <c r="AM117" s="19"/>
      <c r="AN117" s="20"/>
      <c r="AO117" s="18"/>
      <c r="AP117" s="19"/>
      <c r="AQ117" s="19"/>
      <c r="AR117" s="20"/>
      <c r="AS117" s="18"/>
      <c r="AT117" s="19"/>
      <c r="AU117" s="19"/>
      <c r="AV117" s="20"/>
      <c r="AW117" s="18"/>
      <c r="AX117" s="19"/>
      <c r="AY117" s="19"/>
      <c r="AZ117" s="20"/>
      <c r="BA117" s="18"/>
      <c r="BB117" s="19"/>
      <c r="BC117" s="19"/>
      <c r="BD117" s="20"/>
      <c r="BE117" s="18"/>
      <c r="BF117" s="19"/>
      <c r="BG117" s="19"/>
      <c r="BH117" s="20"/>
      <c r="BI117" s="18"/>
      <c r="BJ117" s="19"/>
      <c r="BK117" s="19"/>
      <c r="BL117" s="20"/>
      <c r="BM117" s="18"/>
      <c r="BN117" s="19"/>
      <c r="BO117" s="19"/>
      <c r="BP117" s="20"/>
      <c r="BQ117" s="18"/>
      <c r="BR117" s="19"/>
      <c r="BS117" s="19"/>
      <c r="BT117" s="20"/>
      <c r="BU117" s="18"/>
      <c r="BV117" s="19"/>
      <c r="BW117" s="19"/>
      <c r="BX117" s="20"/>
      <c r="BY117" s="18"/>
      <c r="BZ117" s="19"/>
      <c r="CA117" s="19"/>
      <c r="CB117" s="20"/>
      <c r="CC117" s="18"/>
      <c r="CD117" s="19"/>
      <c r="CE117" s="19"/>
      <c r="CF117" s="20"/>
      <c r="CG117" s="18"/>
      <c r="CH117" s="19"/>
      <c r="CI117" s="19"/>
      <c r="CJ117" s="20"/>
      <c r="CK117" s="18"/>
      <c r="CL117" s="19"/>
      <c r="CM117" s="19"/>
      <c r="CN117" s="20"/>
      <c r="CO117" s="18"/>
      <c r="CP117" s="19"/>
      <c r="CQ117" s="19"/>
      <c r="CR117" s="20"/>
      <c r="CS117" s="18"/>
      <c r="CT117" s="19"/>
      <c r="CU117" s="19"/>
      <c r="CV117" s="20"/>
      <c r="CW117" s="18"/>
      <c r="CX117" s="19"/>
      <c r="CY117" s="19"/>
      <c r="CZ117" s="20"/>
      <c r="DA117" s="18"/>
      <c r="DB117" s="19"/>
      <c r="DC117" s="19"/>
      <c r="DD117" s="20"/>
      <c r="DE117" s="18"/>
      <c r="DF117" s="19"/>
      <c r="DG117" s="19"/>
      <c r="DH117" s="20"/>
      <c r="DI117" s="18"/>
      <c r="DJ117" s="19"/>
      <c r="DK117" s="19"/>
      <c r="DL117" s="20"/>
      <c r="DM117" s="18"/>
      <c r="DN117" s="19"/>
      <c r="DO117" s="19"/>
      <c r="DP117" s="20"/>
      <c r="DQ117" s="18"/>
      <c r="DR117" s="19"/>
      <c r="DS117" s="19"/>
      <c r="DT117" s="20"/>
      <c r="DU117" s="18"/>
      <c r="DV117" s="19"/>
      <c r="DW117" s="19"/>
      <c r="DX117" s="20"/>
      <c r="DY117" s="18"/>
      <c r="DZ117" s="19"/>
      <c r="EA117" s="19"/>
      <c r="EB117" s="20"/>
      <c r="EC117" s="18"/>
      <c r="ED117" s="19"/>
      <c r="EE117" s="19"/>
      <c r="EF117" s="20"/>
      <c r="EG117" s="18"/>
      <c r="EH117" s="19"/>
      <c r="EI117" s="19"/>
      <c r="EJ117" s="20"/>
      <c r="EK117" s="18"/>
      <c r="EL117" s="19"/>
      <c r="EM117" s="19"/>
      <c r="EN117" s="20"/>
      <c r="EO117" s="18"/>
      <c r="EP117" s="19"/>
      <c r="EQ117" s="19"/>
      <c r="ER117" s="20"/>
      <c r="ES117" s="18"/>
      <c r="ET117" s="19"/>
      <c r="EU117" s="19"/>
      <c r="EV117" s="20"/>
      <c r="EW117" s="18"/>
      <c r="EX117" s="19"/>
      <c r="EY117" s="19"/>
      <c r="EZ117" s="20"/>
      <c r="FA117" s="18"/>
      <c r="FB117" s="19"/>
      <c r="FC117" s="19"/>
      <c r="FD117" s="20"/>
      <c r="FE117" s="18"/>
      <c r="FF117" s="19"/>
      <c r="FG117" s="19"/>
      <c r="FH117" s="20"/>
      <c r="FI117" s="18"/>
      <c r="FJ117" s="19"/>
      <c r="FK117" s="19"/>
      <c r="FL117" s="20"/>
      <c r="FM117" s="18"/>
      <c r="FN117" s="19"/>
      <c r="FO117" s="19"/>
      <c r="FP117" s="20"/>
      <c r="FQ117" s="18"/>
      <c r="FR117" s="19"/>
      <c r="FS117" s="19"/>
      <c r="FT117" s="20"/>
      <c r="FU117" s="18"/>
      <c r="FV117" s="19"/>
      <c r="FW117" s="19"/>
      <c r="FX117" s="20"/>
      <c r="FY117" s="18"/>
      <c r="FZ117" s="19"/>
      <c r="GA117" s="19"/>
      <c r="GB117" s="20"/>
      <c r="GC117" s="18"/>
      <c r="GD117" s="19"/>
      <c r="GE117" s="19"/>
      <c r="GF117" s="20"/>
      <c r="GG117" s="18"/>
      <c r="GH117" s="19"/>
      <c r="GI117" s="19"/>
      <c r="GJ117" s="20"/>
      <c r="GK117" s="18"/>
      <c r="GL117" s="19"/>
      <c r="GM117" s="19"/>
      <c r="GN117" s="20"/>
      <c r="GO117" s="18"/>
      <c r="GP117" s="19"/>
      <c r="GQ117" s="19"/>
      <c r="GR117" s="20"/>
      <c r="GS117" s="18"/>
      <c r="GT117" s="19"/>
      <c r="GU117" s="19"/>
      <c r="GV117" s="20"/>
      <c r="GW117" s="18"/>
      <c r="GX117" s="19"/>
      <c r="GY117" s="19"/>
      <c r="GZ117" s="20"/>
      <c r="HA117" s="18"/>
      <c r="HB117" s="19"/>
      <c r="HC117" s="19"/>
      <c r="HD117" s="20"/>
      <c r="HE117" s="18"/>
      <c r="HF117" s="19"/>
      <c r="HG117" s="19"/>
      <c r="HH117" s="20"/>
      <c r="HI117" s="18"/>
      <c r="HJ117" s="19"/>
      <c r="HK117" s="19"/>
      <c r="HL117" s="20"/>
      <c r="HM117" s="18"/>
      <c r="HN117" s="19"/>
      <c r="HO117" s="19"/>
      <c r="HP117" s="20"/>
      <c r="HQ117" s="18"/>
      <c r="HR117" s="19"/>
      <c r="HS117" s="19"/>
      <c r="HT117" s="20"/>
      <c r="HU117" s="18"/>
      <c r="HV117" s="19"/>
      <c r="HW117" s="19"/>
      <c r="HX117" s="20"/>
      <c r="HY117" s="18"/>
      <c r="HZ117" s="19"/>
      <c r="IA117" s="19"/>
      <c r="IB117" s="20"/>
      <c r="IC117" s="18"/>
      <c r="ID117" s="19"/>
      <c r="IE117" s="19"/>
      <c r="IF117" s="20"/>
      <c r="IG117" s="18"/>
      <c r="IH117" s="19"/>
      <c r="II117" s="19"/>
      <c r="IJ117" s="20"/>
      <c r="IK117" s="18"/>
      <c r="IL117" s="19"/>
      <c r="IM117" s="19"/>
      <c r="IN117" s="20"/>
      <c r="IO117" s="18"/>
      <c r="IP117" s="19"/>
      <c r="IQ117" s="19"/>
      <c r="IR117" s="20"/>
      <c r="IS117" s="18"/>
      <c r="IT117" s="19"/>
      <c r="IU117" s="19"/>
      <c r="IV117" s="20"/>
    </row>
    <row r="118" spans="1:256" x14ac:dyDescent="0.15">
      <c r="A118" s="18" t="s">
        <v>622</v>
      </c>
      <c r="B118" s="19">
        <v>0.45</v>
      </c>
      <c r="C118" s="19">
        <v>4.5</v>
      </c>
      <c r="D118" s="20" t="s">
        <v>623</v>
      </c>
      <c r="E118" s="4" t="s">
        <v>176</v>
      </c>
      <c r="F118" s="22"/>
      <c r="G118" s="15">
        <f>F118*B118</f>
        <v>0</v>
      </c>
    </row>
    <row r="119" spans="1:256" x14ac:dyDescent="0.15">
      <c r="A119" s="4" t="s">
        <v>191</v>
      </c>
      <c r="B119" s="5">
        <v>0.4</v>
      </c>
      <c r="C119" s="5">
        <v>4</v>
      </c>
      <c r="D119" s="3" t="s">
        <v>192</v>
      </c>
      <c r="E119" s="4" t="s">
        <v>176</v>
      </c>
      <c r="F119" s="22"/>
      <c r="G119" s="15">
        <f t="shared" si="2"/>
        <v>0</v>
      </c>
    </row>
    <row r="120" spans="1:256" x14ac:dyDescent="0.15">
      <c r="A120" s="4" t="s">
        <v>193</v>
      </c>
      <c r="B120" s="5">
        <v>0.4</v>
      </c>
      <c r="C120" s="5">
        <v>4</v>
      </c>
      <c r="D120" s="3" t="s">
        <v>194</v>
      </c>
      <c r="E120" s="4" t="s">
        <v>176</v>
      </c>
      <c r="F120" s="22"/>
      <c r="G120" s="15">
        <f t="shared" si="2"/>
        <v>0</v>
      </c>
    </row>
    <row r="121" spans="1:256" x14ac:dyDescent="0.15">
      <c r="A121" s="4" t="s">
        <v>195</v>
      </c>
      <c r="B121" s="5">
        <v>0.45</v>
      </c>
      <c r="C121" s="5">
        <v>4.5</v>
      </c>
      <c r="D121" s="3" t="s">
        <v>196</v>
      </c>
      <c r="E121" s="4" t="s">
        <v>176</v>
      </c>
      <c r="F121" s="22"/>
      <c r="G121" s="15">
        <f t="shared" si="2"/>
        <v>0</v>
      </c>
    </row>
    <row r="122" spans="1:256" x14ac:dyDescent="0.15">
      <c r="A122" s="4" t="s">
        <v>197</v>
      </c>
      <c r="B122" s="5">
        <v>0.45</v>
      </c>
      <c r="C122" s="5">
        <v>4.5</v>
      </c>
      <c r="D122" s="3" t="s">
        <v>198</v>
      </c>
      <c r="E122" s="4" t="s">
        <v>176</v>
      </c>
      <c r="F122" s="22"/>
      <c r="G122" s="15">
        <f t="shared" si="2"/>
        <v>0</v>
      </c>
    </row>
    <row r="123" spans="1:256" x14ac:dyDescent="0.15">
      <c r="A123" s="4" t="s">
        <v>199</v>
      </c>
      <c r="B123" s="5">
        <v>0.6</v>
      </c>
      <c r="C123" s="5">
        <v>6</v>
      </c>
      <c r="D123" s="3" t="s">
        <v>200</v>
      </c>
      <c r="E123" s="4" t="s">
        <v>176</v>
      </c>
      <c r="F123" s="22"/>
      <c r="G123" s="15">
        <f t="shared" si="2"/>
        <v>0</v>
      </c>
    </row>
    <row r="124" spans="1:256" x14ac:dyDescent="0.15">
      <c r="A124" s="4" t="s">
        <v>201</v>
      </c>
      <c r="B124" s="5">
        <v>0.6</v>
      </c>
      <c r="C124" s="5">
        <v>6</v>
      </c>
      <c r="D124" s="3" t="s">
        <v>202</v>
      </c>
      <c r="E124" s="4" t="s">
        <v>176</v>
      </c>
      <c r="F124" s="22"/>
      <c r="G124" s="15">
        <f t="shared" si="2"/>
        <v>0</v>
      </c>
      <c r="H124" s="7"/>
      <c r="I124" s="4"/>
      <c r="J124" s="8"/>
      <c r="K124" s="4"/>
      <c r="L124" s="5"/>
      <c r="M124" s="5"/>
      <c r="N124" s="6"/>
      <c r="O124" s="9"/>
      <c r="P124" s="7"/>
      <c r="Q124" s="4"/>
      <c r="R124" s="8"/>
      <c r="S124" s="4"/>
      <c r="T124" s="5"/>
      <c r="U124" s="5"/>
      <c r="V124" s="6"/>
      <c r="W124" s="9"/>
      <c r="X124" s="7"/>
      <c r="Y124" s="4"/>
      <c r="Z124" s="8"/>
      <c r="AA124" s="4"/>
      <c r="AB124" s="5"/>
      <c r="AC124" s="5"/>
      <c r="AD124" s="6"/>
      <c r="AE124" s="9"/>
      <c r="AF124" s="7"/>
      <c r="AG124" s="4"/>
      <c r="AH124" s="8"/>
      <c r="AI124" s="4"/>
      <c r="AJ124" s="5"/>
      <c r="AK124" s="5"/>
      <c r="AL124" s="6"/>
      <c r="AM124" s="9"/>
      <c r="AN124" s="7"/>
      <c r="AO124" s="4"/>
      <c r="AP124" s="8"/>
      <c r="AQ124" s="4"/>
      <c r="AR124" s="5"/>
      <c r="AS124" s="5"/>
      <c r="AT124" s="6"/>
      <c r="AU124" s="9"/>
      <c r="AV124" s="7"/>
      <c r="AW124" s="4"/>
      <c r="AX124" s="8"/>
      <c r="AY124" s="4"/>
      <c r="AZ124" s="5"/>
      <c r="BA124" s="5"/>
      <c r="BB124" s="6"/>
      <c r="BC124" s="9"/>
      <c r="BD124" s="7"/>
      <c r="BE124" s="4"/>
      <c r="BF124" s="8"/>
      <c r="BG124" s="4"/>
      <c r="BH124" s="5"/>
      <c r="BI124" s="5"/>
      <c r="BJ124" s="6"/>
      <c r="BK124" s="9"/>
      <c r="BL124" s="7"/>
      <c r="BM124" s="4"/>
      <c r="BN124" s="8"/>
      <c r="BO124" s="4"/>
      <c r="BP124" s="5"/>
      <c r="BQ124" s="5"/>
      <c r="BR124" s="6"/>
      <c r="BS124" s="9"/>
      <c r="BT124" s="7"/>
      <c r="BU124" s="4"/>
      <c r="BV124" s="8"/>
      <c r="BW124" s="4"/>
      <c r="BX124" s="5"/>
      <c r="BY124" s="5"/>
      <c r="BZ124" s="6"/>
      <c r="CA124" s="9"/>
      <c r="CB124" s="7"/>
      <c r="CC124" s="4"/>
      <c r="CD124" s="8"/>
      <c r="CE124" s="4"/>
      <c r="CF124" s="5"/>
      <c r="CG124" s="5"/>
      <c r="CH124" s="6"/>
      <c r="CI124" s="9"/>
      <c r="CJ124" s="7"/>
      <c r="CK124" s="4"/>
      <c r="CL124" s="8"/>
      <c r="CM124" s="4"/>
      <c r="CN124" s="5"/>
      <c r="CO124" s="5"/>
      <c r="CP124" s="6"/>
      <c r="CQ124" s="9"/>
      <c r="CR124" s="7"/>
      <c r="CS124" s="4"/>
      <c r="CT124" s="8"/>
      <c r="CU124" s="4"/>
      <c r="CV124" s="5"/>
      <c r="CW124" s="5"/>
      <c r="CX124" s="6"/>
      <c r="CY124" s="9"/>
      <c r="CZ124" s="7"/>
      <c r="DA124" s="4"/>
      <c r="DB124" s="8"/>
      <c r="DC124" s="4"/>
      <c r="DD124" s="5"/>
      <c r="DE124" s="5"/>
      <c r="DF124" s="6"/>
      <c r="DG124" s="9"/>
      <c r="DH124" s="7"/>
      <c r="DI124" s="4"/>
      <c r="DJ124" s="8"/>
      <c r="DK124" s="4"/>
      <c r="DL124" s="5"/>
      <c r="DM124" s="5"/>
      <c r="DN124" s="6"/>
      <c r="DO124" s="9"/>
      <c r="DP124" s="7"/>
      <c r="DQ124" s="4"/>
      <c r="DR124" s="8"/>
      <c r="DS124" s="4"/>
      <c r="DT124" s="5"/>
      <c r="DU124" s="5"/>
      <c r="DV124" s="6"/>
      <c r="DW124" s="9"/>
      <c r="DX124" s="7"/>
      <c r="DY124" s="4"/>
      <c r="DZ124" s="8"/>
      <c r="EA124" s="4"/>
      <c r="EB124" s="5"/>
      <c r="EC124" s="5"/>
      <c r="ED124" s="6"/>
      <c r="EE124" s="9"/>
      <c r="EF124" s="7"/>
      <c r="EG124" s="4"/>
      <c r="EH124" s="8"/>
      <c r="EI124" s="4"/>
      <c r="EJ124" s="5"/>
      <c r="EK124" s="5"/>
      <c r="EL124" s="6"/>
      <c r="EM124" s="9"/>
      <c r="EN124" s="7"/>
      <c r="EO124" s="4"/>
      <c r="EP124" s="8"/>
      <c r="EQ124" s="4"/>
      <c r="ER124" s="5"/>
      <c r="ES124" s="5"/>
      <c r="ET124" s="6"/>
      <c r="EU124" s="9"/>
      <c r="EV124" s="7"/>
      <c r="EW124" s="4"/>
      <c r="EX124" s="8"/>
      <c r="EY124" s="4"/>
      <c r="EZ124" s="5"/>
      <c r="FA124" s="5"/>
      <c r="FB124" s="6"/>
      <c r="FC124" s="9"/>
      <c r="FD124" s="7"/>
      <c r="FE124" s="4"/>
      <c r="FF124" s="8"/>
      <c r="FG124" s="4"/>
      <c r="FH124" s="5"/>
      <c r="FI124" s="5"/>
      <c r="FJ124" s="6"/>
      <c r="FK124" s="9"/>
      <c r="FL124" s="7"/>
      <c r="FM124" s="4"/>
      <c r="FN124" s="8"/>
      <c r="FO124" s="4"/>
      <c r="FP124" s="5"/>
      <c r="FQ124" s="5"/>
      <c r="FR124" s="6"/>
      <c r="FS124" s="9"/>
      <c r="FT124" s="7"/>
      <c r="FU124" s="4"/>
      <c r="FV124" s="8"/>
      <c r="FW124" s="4"/>
      <c r="FX124" s="5"/>
      <c r="FY124" s="5"/>
      <c r="FZ124" s="6"/>
      <c r="GA124" s="9"/>
      <c r="GB124" s="7"/>
      <c r="GC124" s="4"/>
      <c r="GD124" s="8"/>
      <c r="GE124" s="4"/>
      <c r="GF124" s="5"/>
      <c r="GG124" s="5"/>
      <c r="GH124" s="6"/>
      <c r="GI124" s="9"/>
      <c r="GJ124" s="7"/>
      <c r="GK124" s="4"/>
      <c r="GL124" s="8"/>
      <c r="GM124" s="4"/>
      <c r="GN124" s="5"/>
      <c r="GO124" s="5"/>
      <c r="GP124" s="6"/>
      <c r="GQ124" s="9"/>
      <c r="GR124" s="7"/>
      <c r="GS124" s="4"/>
      <c r="GT124" s="8"/>
      <c r="GU124" s="4"/>
      <c r="GV124" s="5"/>
      <c r="GW124" s="5"/>
      <c r="GX124" s="6"/>
      <c r="GY124" s="9"/>
      <c r="GZ124" s="7"/>
      <c r="HA124" s="4"/>
      <c r="HB124" s="8"/>
      <c r="HC124" s="4"/>
      <c r="HD124" s="5"/>
      <c r="HE124" s="5"/>
      <c r="HF124" s="6"/>
      <c r="HG124" s="9"/>
      <c r="HH124" s="7"/>
      <c r="HI124" s="4"/>
      <c r="HJ124" s="8"/>
      <c r="HK124" s="4"/>
      <c r="HL124" s="5"/>
      <c r="HM124" s="5"/>
      <c r="HN124" s="6"/>
      <c r="HO124" s="9"/>
      <c r="HP124" s="7"/>
      <c r="HQ124" s="4"/>
      <c r="HR124" s="8"/>
      <c r="HS124" s="4"/>
      <c r="HT124" s="5"/>
      <c r="HU124" s="5"/>
      <c r="HV124" s="6"/>
      <c r="HW124" s="9"/>
      <c r="HX124" s="7"/>
      <c r="HY124" s="4"/>
      <c r="HZ124" s="8"/>
      <c r="IA124" s="4"/>
      <c r="IB124" s="5"/>
      <c r="IC124" s="5"/>
      <c r="ID124" s="6"/>
      <c r="IE124" s="9"/>
      <c r="IF124" s="7"/>
      <c r="IG124" s="4"/>
      <c r="IH124" s="8"/>
      <c r="II124" s="4"/>
      <c r="IJ124" s="5"/>
      <c r="IK124" s="5"/>
      <c r="IL124" s="6"/>
      <c r="IM124" s="9"/>
      <c r="IN124" s="7"/>
      <c r="IO124" s="4"/>
    </row>
    <row r="125" spans="1:256" x14ac:dyDescent="0.15">
      <c r="A125" s="4" t="s">
        <v>203</v>
      </c>
      <c r="B125" s="5">
        <v>0.45</v>
      </c>
      <c r="C125" s="5">
        <v>4.5</v>
      </c>
      <c r="D125" s="3" t="s">
        <v>204</v>
      </c>
      <c r="E125" s="4" t="s">
        <v>176</v>
      </c>
      <c r="F125" s="22"/>
      <c r="G125" s="15">
        <f t="shared" si="2"/>
        <v>0</v>
      </c>
      <c r="H125" s="7"/>
      <c r="I125" s="4"/>
      <c r="J125" s="8"/>
      <c r="K125" s="4"/>
      <c r="L125" s="5"/>
      <c r="M125" s="5"/>
      <c r="N125" s="6"/>
      <c r="O125" s="9"/>
      <c r="P125" s="7"/>
      <c r="Q125" s="4"/>
      <c r="R125" s="8"/>
      <c r="S125" s="4"/>
      <c r="T125" s="5"/>
      <c r="U125" s="5"/>
      <c r="V125" s="6"/>
      <c r="W125" s="9"/>
      <c r="X125" s="7"/>
      <c r="Y125" s="4"/>
      <c r="Z125" s="8"/>
      <c r="AA125" s="4"/>
      <c r="AB125" s="5"/>
      <c r="AC125" s="5"/>
      <c r="AD125" s="6"/>
      <c r="AE125" s="9"/>
      <c r="AF125" s="7"/>
      <c r="AG125" s="4"/>
      <c r="AH125" s="8"/>
      <c r="AI125" s="4"/>
      <c r="AJ125" s="5"/>
      <c r="AK125" s="5"/>
      <c r="AL125" s="6"/>
      <c r="AM125" s="9"/>
      <c r="AN125" s="7"/>
      <c r="AO125" s="4"/>
      <c r="AP125" s="8"/>
      <c r="AQ125" s="4"/>
      <c r="AR125" s="5"/>
      <c r="AS125" s="5"/>
      <c r="AT125" s="6"/>
      <c r="AU125" s="9"/>
      <c r="AV125" s="7"/>
      <c r="AW125" s="4"/>
      <c r="AX125" s="8"/>
      <c r="AY125" s="4"/>
      <c r="AZ125" s="5"/>
      <c r="BA125" s="5"/>
      <c r="BB125" s="6"/>
      <c r="BC125" s="9"/>
      <c r="BD125" s="7"/>
      <c r="BE125" s="4"/>
      <c r="BF125" s="8"/>
      <c r="BG125" s="4"/>
      <c r="BH125" s="5"/>
      <c r="BI125" s="5"/>
      <c r="BJ125" s="6"/>
      <c r="BK125" s="9"/>
      <c r="BL125" s="7"/>
      <c r="BM125" s="4"/>
      <c r="BN125" s="8"/>
      <c r="BO125" s="4"/>
      <c r="BP125" s="5"/>
      <c r="BQ125" s="5"/>
      <c r="BR125" s="6"/>
      <c r="BS125" s="9"/>
      <c r="BT125" s="7"/>
      <c r="BU125" s="4"/>
      <c r="BV125" s="8"/>
      <c r="BW125" s="4"/>
      <c r="BX125" s="5"/>
      <c r="BY125" s="5"/>
      <c r="BZ125" s="6"/>
      <c r="CA125" s="9"/>
      <c r="CB125" s="7"/>
      <c r="CC125" s="4"/>
      <c r="CD125" s="8"/>
      <c r="CE125" s="4"/>
      <c r="CF125" s="5"/>
      <c r="CG125" s="5"/>
      <c r="CH125" s="6"/>
      <c r="CI125" s="9"/>
      <c r="CJ125" s="7"/>
      <c r="CK125" s="4"/>
      <c r="CL125" s="8"/>
      <c r="CM125" s="4"/>
      <c r="CN125" s="5"/>
      <c r="CO125" s="5"/>
      <c r="CP125" s="6"/>
      <c r="CQ125" s="9"/>
      <c r="CR125" s="7"/>
      <c r="CS125" s="4"/>
      <c r="CT125" s="8"/>
      <c r="CU125" s="4"/>
      <c r="CV125" s="5"/>
      <c r="CW125" s="5"/>
      <c r="CX125" s="6"/>
      <c r="CY125" s="9"/>
      <c r="CZ125" s="7"/>
      <c r="DA125" s="4"/>
      <c r="DB125" s="8"/>
      <c r="DC125" s="4"/>
      <c r="DD125" s="5"/>
      <c r="DE125" s="5"/>
      <c r="DF125" s="6"/>
      <c r="DG125" s="9"/>
      <c r="DH125" s="7"/>
      <c r="DI125" s="4"/>
      <c r="DJ125" s="8"/>
      <c r="DK125" s="4"/>
      <c r="DL125" s="5"/>
      <c r="DM125" s="5"/>
      <c r="DN125" s="6"/>
      <c r="DO125" s="9"/>
      <c r="DP125" s="7"/>
      <c r="DQ125" s="4"/>
      <c r="DR125" s="8"/>
      <c r="DS125" s="4"/>
      <c r="DT125" s="5"/>
      <c r="DU125" s="5"/>
      <c r="DV125" s="6"/>
      <c r="DW125" s="9"/>
      <c r="DX125" s="7"/>
      <c r="DY125" s="4"/>
      <c r="DZ125" s="8"/>
      <c r="EA125" s="4"/>
      <c r="EB125" s="5"/>
      <c r="EC125" s="5"/>
      <c r="ED125" s="6"/>
      <c r="EE125" s="9"/>
      <c r="EF125" s="7"/>
      <c r="EG125" s="4"/>
      <c r="EH125" s="8"/>
      <c r="EI125" s="4"/>
      <c r="EJ125" s="5"/>
      <c r="EK125" s="5"/>
      <c r="EL125" s="6"/>
      <c r="EM125" s="9"/>
      <c r="EN125" s="7"/>
      <c r="EO125" s="4"/>
      <c r="EP125" s="8"/>
      <c r="EQ125" s="4"/>
      <c r="ER125" s="5"/>
      <c r="ES125" s="5"/>
      <c r="ET125" s="6"/>
      <c r="EU125" s="9"/>
      <c r="EV125" s="7"/>
      <c r="EW125" s="4"/>
      <c r="EX125" s="8"/>
      <c r="EY125" s="4"/>
      <c r="EZ125" s="5"/>
      <c r="FA125" s="5"/>
      <c r="FB125" s="6"/>
      <c r="FC125" s="9"/>
      <c r="FD125" s="7"/>
      <c r="FE125" s="4"/>
      <c r="FF125" s="8"/>
      <c r="FG125" s="4"/>
      <c r="FH125" s="5"/>
      <c r="FI125" s="5"/>
      <c r="FJ125" s="6"/>
      <c r="FK125" s="9"/>
      <c r="FL125" s="7"/>
      <c r="FM125" s="4"/>
      <c r="FN125" s="8"/>
      <c r="FO125" s="4"/>
      <c r="FP125" s="5"/>
      <c r="FQ125" s="5"/>
      <c r="FR125" s="6"/>
      <c r="FS125" s="9"/>
      <c r="FT125" s="7"/>
      <c r="FU125" s="4"/>
      <c r="FV125" s="8"/>
      <c r="FW125" s="4"/>
      <c r="FX125" s="5"/>
      <c r="FY125" s="5"/>
      <c r="FZ125" s="6"/>
      <c r="GA125" s="9"/>
      <c r="GB125" s="7"/>
      <c r="GC125" s="4"/>
      <c r="GD125" s="8"/>
      <c r="GE125" s="4"/>
      <c r="GF125" s="5"/>
      <c r="GG125" s="5"/>
      <c r="GH125" s="6"/>
      <c r="GI125" s="9"/>
      <c r="GJ125" s="7"/>
      <c r="GK125" s="4"/>
      <c r="GL125" s="8"/>
      <c r="GM125" s="4"/>
      <c r="GN125" s="5"/>
      <c r="GO125" s="5"/>
      <c r="GP125" s="6"/>
      <c r="GQ125" s="9"/>
      <c r="GR125" s="7"/>
      <c r="GS125" s="4"/>
      <c r="GT125" s="8"/>
      <c r="GU125" s="4"/>
      <c r="GV125" s="5"/>
      <c r="GW125" s="5"/>
      <c r="GX125" s="6"/>
      <c r="GY125" s="9"/>
      <c r="GZ125" s="7"/>
      <c r="HA125" s="4"/>
      <c r="HB125" s="8"/>
      <c r="HC125" s="4"/>
      <c r="HD125" s="5"/>
      <c r="HE125" s="5"/>
      <c r="HF125" s="6"/>
      <c r="HG125" s="9"/>
      <c r="HH125" s="7"/>
      <c r="HI125" s="4"/>
      <c r="HJ125" s="8"/>
      <c r="HK125" s="4"/>
      <c r="HL125" s="5"/>
      <c r="HM125" s="5"/>
      <c r="HN125" s="6"/>
      <c r="HO125" s="9"/>
      <c r="HP125" s="7"/>
      <c r="HQ125" s="4"/>
      <c r="HR125" s="8"/>
      <c r="HS125" s="4"/>
      <c r="HT125" s="5"/>
      <c r="HU125" s="5"/>
      <c r="HV125" s="6"/>
      <c r="HW125" s="9"/>
      <c r="HX125" s="7"/>
      <c r="HY125" s="4"/>
      <c r="HZ125" s="8"/>
      <c r="IA125" s="4"/>
      <c r="IB125" s="5"/>
      <c r="IC125" s="5"/>
      <c r="ID125" s="6"/>
      <c r="IE125" s="9"/>
      <c r="IF125" s="7"/>
      <c r="IG125" s="4"/>
      <c r="IH125" s="8"/>
      <c r="II125" s="4"/>
      <c r="IJ125" s="5"/>
      <c r="IK125" s="5"/>
      <c r="IL125" s="6"/>
      <c r="IM125" s="9"/>
      <c r="IN125" s="7"/>
      <c r="IO125" s="4"/>
    </row>
    <row r="126" spans="1:256" x14ac:dyDescent="0.15">
      <c r="A126" s="4" t="s">
        <v>205</v>
      </c>
      <c r="B126" s="5">
        <v>0.45</v>
      </c>
      <c r="C126" s="5">
        <v>4.5</v>
      </c>
      <c r="D126" s="6" t="s">
        <v>206</v>
      </c>
      <c r="E126" s="4" t="s">
        <v>176</v>
      </c>
      <c r="F126" s="24"/>
      <c r="G126" s="15">
        <f t="shared" si="2"/>
        <v>0</v>
      </c>
    </row>
    <row r="127" spans="1:256" x14ac:dyDescent="0.15">
      <c r="A127" s="4" t="s">
        <v>207</v>
      </c>
      <c r="B127" s="5">
        <v>0.6</v>
      </c>
      <c r="C127" s="5">
        <v>6</v>
      </c>
      <c r="D127" s="3" t="s">
        <v>208</v>
      </c>
      <c r="E127" s="4" t="s">
        <v>176</v>
      </c>
      <c r="F127" s="24"/>
      <c r="G127" s="15">
        <f t="shared" si="2"/>
        <v>0</v>
      </c>
    </row>
    <row r="128" spans="1:256" x14ac:dyDescent="0.15">
      <c r="A128" s="4" t="s">
        <v>209</v>
      </c>
      <c r="B128" s="5">
        <v>0.6</v>
      </c>
      <c r="C128" s="5">
        <v>6</v>
      </c>
      <c r="D128" s="6" t="s">
        <v>210</v>
      </c>
      <c r="E128" s="4" t="s">
        <v>176</v>
      </c>
      <c r="F128" s="22"/>
      <c r="G128" s="15">
        <f t="shared" si="2"/>
        <v>0</v>
      </c>
    </row>
    <row r="129" spans="1:7" x14ac:dyDescent="0.15">
      <c r="A129" s="4" t="s">
        <v>529</v>
      </c>
      <c r="B129" s="5">
        <v>2.5</v>
      </c>
      <c r="C129" s="5">
        <v>38</v>
      </c>
      <c r="D129" s="6" t="s">
        <v>530</v>
      </c>
      <c r="E129" s="4" t="s">
        <v>176</v>
      </c>
      <c r="F129" s="22"/>
      <c r="G129" s="15">
        <f t="shared" si="2"/>
        <v>0</v>
      </c>
    </row>
    <row r="130" spans="1:7" x14ac:dyDescent="0.15">
      <c r="A130" s="4" t="s">
        <v>531</v>
      </c>
      <c r="B130" s="5">
        <v>2.5</v>
      </c>
      <c r="C130" s="5">
        <v>38</v>
      </c>
      <c r="D130" s="6" t="s">
        <v>532</v>
      </c>
      <c r="E130" s="4" t="s">
        <v>176</v>
      </c>
      <c r="F130" s="22"/>
      <c r="G130" s="15">
        <f t="shared" si="2"/>
        <v>0</v>
      </c>
    </row>
    <row r="131" spans="1:7" x14ac:dyDescent="0.15">
      <c r="A131" s="4" t="s">
        <v>211</v>
      </c>
      <c r="B131" s="5">
        <v>30</v>
      </c>
      <c r="C131" s="5">
        <v>400</v>
      </c>
      <c r="D131" s="3" t="s">
        <v>212</v>
      </c>
      <c r="E131" s="4" t="s">
        <v>213</v>
      </c>
      <c r="F131" s="22"/>
      <c r="G131" s="15">
        <f t="shared" si="2"/>
        <v>0</v>
      </c>
    </row>
    <row r="132" spans="1:7" x14ac:dyDescent="0.15">
      <c r="A132" s="4" t="s">
        <v>533</v>
      </c>
      <c r="B132" s="5"/>
      <c r="C132" s="5">
        <v>56</v>
      </c>
      <c r="D132" s="6" t="s">
        <v>534</v>
      </c>
      <c r="E132" s="4" t="s">
        <v>226</v>
      </c>
      <c r="F132" s="22"/>
      <c r="G132" s="15">
        <f t="shared" si="2"/>
        <v>0</v>
      </c>
    </row>
    <row r="133" spans="1:7" x14ac:dyDescent="0.15">
      <c r="A133" s="4" t="s">
        <v>535</v>
      </c>
      <c r="B133" s="5"/>
      <c r="C133" s="5">
        <v>65</v>
      </c>
      <c r="D133" s="6" t="s">
        <v>536</v>
      </c>
      <c r="E133" s="4" t="s">
        <v>226</v>
      </c>
      <c r="F133" s="22"/>
      <c r="G133" s="15">
        <f t="shared" si="2"/>
        <v>0</v>
      </c>
    </row>
    <row r="134" spans="1:7" x14ac:dyDescent="0.15">
      <c r="A134" s="4" t="s">
        <v>214</v>
      </c>
      <c r="B134" s="5"/>
      <c r="C134" s="5"/>
      <c r="D134" s="6" t="s">
        <v>215</v>
      </c>
      <c r="E134" s="4" t="s">
        <v>35</v>
      </c>
      <c r="F134" s="22"/>
      <c r="G134" s="15">
        <f t="shared" si="2"/>
        <v>0</v>
      </c>
    </row>
    <row r="135" spans="1:7" x14ac:dyDescent="0.15">
      <c r="A135" s="4" t="s">
        <v>216</v>
      </c>
      <c r="B135" s="5">
        <v>25</v>
      </c>
      <c r="C135" s="5">
        <v>400</v>
      </c>
      <c r="D135" s="3" t="s">
        <v>217</v>
      </c>
      <c r="E135" s="4" t="s">
        <v>213</v>
      </c>
      <c r="F135" s="22"/>
      <c r="G135" s="15">
        <f t="shared" si="2"/>
        <v>0</v>
      </c>
    </row>
    <row r="136" spans="1:7" x14ac:dyDescent="0.15">
      <c r="A136" s="4" t="s">
        <v>218</v>
      </c>
      <c r="B136" s="5">
        <v>12</v>
      </c>
      <c r="C136" s="5">
        <v>180</v>
      </c>
      <c r="D136" s="3" t="s">
        <v>219</v>
      </c>
      <c r="E136" s="4" t="s">
        <v>213</v>
      </c>
      <c r="F136" s="22"/>
      <c r="G136" s="15">
        <f t="shared" si="2"/>
        <v>0</v>
      </c>
    </row>
    <row r="137" spans="1:7" x14ac:dyDescent="0.15">
      <c r="A137" s="4" t="s">
        <v>220</v>
      </c>
      <c r="B137" s="5">
        <v>14</v>
      </c>
      <c r="C137" s="5">
        <v>165</v>
      </c>
      <c r="D137" s="3" t="s">
        <v>221</v>
      </c>
      <c r="E137" s="4" t="s">
        <v>213</v>
      </c>
      <c r="F137" s="22"/>
      <c r="G137" s="15">
        <f t="shared" si="2"/>
        <v>0</v>
      </c>
    </row>
    <row r="138" spans="1:7" x14ac:dyDescent="0.15">
      <c r="A138" s="4" t="s">
        <v>222</v>
      </c>
      <c r="B138" s="5">
        <v>15</v>
      </c>
      <c r="C138" s="5">
        <v>200</v>
      </c>
      <c r="D138" s="6" t="s">
        <v>223</v>
      </c>
      <c r="E138" s="4" t="s">
        <v>213</v>
      </c>
      <c r="F138" s="22"/>
      <c r="G138" s="15">
        <f t="shared" si="2"/>
        <v>0</v>
      </c>
    </row>
    <row r="139" spans="1:7" x14ac:dyDescent="0.15">
      <c r="A139" s="4" t="s">
        <v>502</v>
      </c>
      <c r="B139" s="5">
        <v>8</v>
      </c>
      <c r="C139" s="5">
        <v>80</v>
      </c>
      <c r="D139" s="6" t="s">
        <v>503</v>
      </c>
      <c r="E139" s="4" t="s">
        <v>213</v>
      </c>
      <c r="F139" s="22"/>
      <c r="G139" s="15">
        <f t="shared" si="2"/>
        <v>0</v>
      </c>
    </row>
    <row r="140" spans="1:7" x14ac:dyDescent="0.15">
      <c r="A140" s="18" t="s">
        <v>556</v>
      </c>
      <c r="B140" s="19">
        <v>6</v>
      </c>
      <c r="C140" s="19">
        <v>80</v>
      </c>
      <c r="D140" s="20" t="s">
        <v>583</v>
      </c>
      <c r="E140" s="4" t="s">
        <v>213</v>
      </c>
      <c r="F140" s="22"/>
      <c r="G140" s="15">
        <f t="shared" si="2"/>
        <v>0</v>
      </c>
    </row>
    <row r="141" spans="1:7" x14ac:dyDescent="0.15">
      <c r="A141" s="4" t="s">
        <v>556</v>
      </c>
      <c r="B141" s="5">
        <v>10</v>
      </c>
      <c r="C141" s="5">
        <v>130</v>
      </c>
      <c r="D141" s="6" t="s">
        <v>557</v>
      </c>
      <c r="E141" s="4" t="s">
        <v>213</v>
      </c>
      <c r="F141" s="22"/>
      <c r="G141" s="15">
        <f t="shared" si="2"/>
        <v>0</v>
      </c>
    </row>
    <row r="142" spans="1:7" x14ac:dyDescent="0.15">
      <c r="A142" s="4" t="s">
        <v>224</v>
      </c>
      <c r="B142" s="5">
        <v>14</v>
      </c>
      <c r="C142" s="5">
        <v>36</v>
      </c>
      <c r="D142" s="3" t="s">
        <v>225</v>
      </c>
      <c r="E142" s="4" t="s">
        <v>226</v>
      </c>
      <c r="F142" s="22"/>
      <c r="G142" s="15">
        <f t="shared" si="2"/>
        <v>0</v>
      </c>
    </row>
    <row r="143" spans="1:7" x14ac:dyDescent="0.15">
      <c r="A143" s="4" t="s">
        <v>227</v>
      </c>
      <c r="B143" s="5">
        <v>20</v>
      </c>
      <c r="C143" s="5">
        <v>46</v>
      </c>
      <c r="D143" s="3" t="s">
        <v>228</v>
      </c>
      <c r="E143" s="4" t="s">
        <v>226</v>
      </c>
      <c r="F143" s="22"/>
      <c r="G143" s="15">
        <f t="shared" si="2"/>
        <v>0</v>
      </c>
    </row>
    <row r="144" spans="1:7" x14ac:dyDescent="0.15">
      <c r="A144" s="4" t="s">
        <v>229</v>
      </c>
      <c r="B144" s="5">
        <v>1</v>
      </c>
      <c r="C144" s="5">
        <v>7.9</v>
      </c>
      <c r="D144" s="3" t="s">
        <v>230</v>
      </c>
      <c r="E144" s="4" t="s">
        <v>231</v>
      </c>
      <c r="F144" s="22"/>
      <c r="G144" s="15">
        <f t="shared" si="2"/>
        <v>0</v>
      </c>
    </row>
    <row r="145" spans="1:7" x14ac:dyDescent="0.15">
      <c r="A145" s="4" t="s">
        <v>232</v>
      </c>
      <c r="B145" s="5">
        <v>1</v>
      </c>
      <c r="C145" s="5">
        <v>7.9</v>
      </c>
      <c r="D145" s="6" t="s">
        <v>233</v>
      </c>
      <c r="E145" s="4" t="s">
        <v>231</v>
      </c>
      <c r="F145" s="22"/>
      <c r="G145" s="15">
        <f t="shared" si="2"/>
        <v>0</v>
      </c>
    </row>
    <row r="146" spans="1:7" x14ac:dyDescent="0.15">
      <c r="A146" s="4" t="s">
        <v>234</v>
      </c>
      <c r="B146" s="5">
        <v>1</v>
      </c>
      <c r="C146" s="5">
        <v>7.9</v>
      </c>
      <c r="D146" s="6" t="s">
        <v>235</v>
      </c>
      <c r="E146" s="4" t="s">
        <v>231</v>
      </c>
      <c r="F146" s="22"/>
      <c r="G146" s="15">
        <f t="shared" si="2"/>
        <v>0</v>
      </c>
    </row>
    <row r="147" spans="1:7" x14ac:dyDescent="0.15">
      <c r="A147" s="4" t="s">
        <v>236</v>
      </c>
      <c r="B147" s="5">
        <v>1</v>
      </c>
      <c r="C147" s="5">
        <v>7.9</v>
      </c>
      <c r="D147" s="6" t="s">
        <v>237</v>
      </c>
      <c r="E147" s="4" t="s">
        <v>231</v>
      </c>
      <c r="F147" s="22"/>
      <c r="G147" s="15">
        <f t="shared" si="2"/>
        <v>0</v>
      </c>
    </row>
    <row r="148" spans="1:7" x14ac:dyDescent="0.15">
      <c r="A148" s="4" t="s">
        <v>238</v>
      </c>
      <c r="B148" s="5">
        <v>1</v>
      </c>
      <c r="C148" s="5">
        <v>7.9</v>
      </c>
      <c r="D148" s="6" t="s">
        <v>239</v>
      </c>
      <c r="E148" s="4" t="s">
        <v>231</v>
      </c>
      <c r="F148" s="22"/>
      <c r="G148" s="15">
        <f t="shared" si="2"/>
        <v>0</v>
      </c>
    </row>
    <row r="149" spans="1:7" x14ac:dyDescent="0.15">
      <c r="A149" s="4" t="s">
        <v>240</v>
      </c>
      <c r="B149" s="5">
        <v>1</v>
      </c>
      <c r="C149" s="5">
        <v>7.9</v>
      </c>
      <c r="D149" s="6" t="s">
        <v>241</v>
      </c>
      <c r="E149" s="4" t="s">
        <v>231</v>
      </c>
      <c r="F149" s="22"/>
      <c r="G149" s="15">
        <f t="shared" si="2"/>
        <v>0</v>
      </c>
    </row>
    <row r="150" spans="1:7" x14ac:dyDescent="0.15">
      <c r="A150" s="18" t="s">
        <v>592</v>
      </c>
      <c r="B150" s="19">
        <v>1</v>
      </c>
      <c r="C150" s="19">
        <v>15</v>
      </c>
      <c r="D150" s="20" t="s">
        <v>593</v>
      </c>
      <c r="E150" s="4" t="s">
        <v>231</v>
      </c>
      <c r="F150" s="22"/>
      <c r="G150" s="15">
        <f t="shared" si="2"/>
        <v>0</v>
      </c>
    </row>
    <row r="151" spans="1:7" x14ac:dyDescent="0.15">
      <c r="A151" s="18" t="s">
        <v>594</v>
      </c>
      <c r="B151" s="19">
        <v>0.5</v>
      </c>
      <c r="C151" s="19">
        <v>15</v>
      </c>
      <c r="D151" s="20" t="s">
        <v>595</v>
      </c>
      <c r="E151" s="4" t="s">
        <v>231</v>
      </c>
      <c r="F151" s="22"/>
      <c r="G151" s="15">
        <f t="shared" si="2"/>
        <v>0</v>
      </c>
    </row>
    <row r="152" spans="1:7" x14ac:dyDescent="0.15">
      <c r="A152" s="4" t="s">
        <v>242</v>
      </c>
      <c r="B152" s="5">
        <v>19</v>
      </c>
      <c r="C152" s="5">
        <v>390</v>
      </c>
      <c r="D152" s="3" t="s">
        <v>243</v>
      </c>
      <c r="E152" s="4" t="s">
        <v>244</v>
      </c>
      <c r="F152" s="22"/>
      <c r="G152" s="15">
        <f t="shared" si="2"/>
        <v>0</v>
      </c>
    </row>
    <row r="153" spans="1:7" x14ac:dyDescent="0.15">
      <c r="A153" s="4" t="s">
        <v>245</v>
      </c>
      <c r="B153" s="5">
        <v>80</v>
      </c>
      <c r="C153" s="5">
        <v>4600</v>
      </c>
      <c r="D153" s="3" t="s">
        <v>246</v>
      </c>
      <c r="E153" s="4" t="s">
        <v>244</v>
      </c>
      <c r="F153" s="22"/>
      <c r="G153" s="15">
        <f>F153*B153</f>
        <v>0</v>
      </c>
    </row>
    <row r="154" spans="1:7" x14ac:dyDescent="0.15">
      <c r="A154" s="4" t="s">
        <v>673</v>
      </c>
      <c r="B154" s="5">
        <v>80</v>
      </c>
      <c r="C154" s="5">
        <v>4660</v>
      </c>
      <c r="D154" s="3" t="s">
        <v>675</v>
      </c>
      <c r="E154" s="4" t="s">
        <v>244</v>
      </c>
      <c r="F154" s="22"/>
      <c r="G154" s="15">
        <f>F154*B154</f>
        <v>0</v>
      </c>
    </row>
    <row r="155" spans="1:7" x14ac:dyDescent="0.15">
      <c r="A155" s="4" t="s">
        <v>674</v>
      </c>
      <c r="B155" s="5">
        <v>50</v>
      </c>
      <c r="C155" s="5">
        <v>2260</v>
      </c>
      <c r="D155" s="3" t="s">
        <v>672</v>
      </c>
      <c r="E155" s="4" t="s">
        <v>244</v>
      </c>
      <c r="F155" s="22"/>
      <c r="G155" s="15">
        <f t="shared" si="2"/>
        <v>0</v>
      </c>
    </row>
    <row r="156" spans="1:7" x14ac:dyDescent="0.15">
      <c r="A156" s="4" t="s">
        <v>558</v>
      </c>
      <c r="B156" s="5">
        <v>1.5</v>
      </c>
      <c r="C156" s="5"/>
      <c r="D156" s="6" t="s">
        <v>559</v>
      </c>
      <c r="E156" s="4" t="s">
        <v>263</v>
      </c>
      <c r="F156" s="22"/>
      <c r="G156" s="15">
        <f t="shared" si="2"/>
        <v>0</v>
      </c>
    </row>
    <row r="157" spans="1:7" x14ac:dyDescent="0.15">
      <c r="A157" s="4" t="s">
        <v>560</v>
      </c>
      <c r="B157" s="5">
        <v>2.5</v>
      </c>
      <c r="C157" s="5"/>
      <c r="D157" s="6" t="s">
        <v>561</v>
      </c>
      <c r="E157" s="4" t="s">
        <v>263</v>
      </c>
      <c r="F157" s="22"/>
      <c r="G157" s="15">
        <f t="shared" si="2"/>
        <v>0</v>
      </c>
    </row>
    <row r="158" spans="1:7" x14ac:dyDescent="0.15">
      <c r="A158" s="4" t="s">
        <v>562</v>
      </c>
      <c r="B158" s="5">
        <v>2.5</v>
      </c>
      <c r="C158" s="5"/>
      <c r="D158" s="6" t="s">
        <v>563</v>
      </c>
      <c r="E158" s="4" t="s">
        <v>263</v>
      </c>
      <c r="F158" s="22"/>
      <c r="G158" s="15">
        <f t="shared" si="2"/>
        <v>0</v>
      </c>
    </row>
    <row r="159" spans="1:7" x14ac:dyDescent="0.15">
      <c r="A159" s="4" t="s">
        <v>564</v>
      </c>
      <c r="B159" s="5">
        <v>1.5</v>
      </c>
      <c r="C159" s="5"/>
      <c r="D159" s="6" t="s">
        <v>565</v>
      </c>
      <c r="E159" s="4" t="s">
        <v>263</v>
      </c>
      <c r="F159" s="22"/>
      <c r="G159" s="15">
        <f t="shared" si="2"/>
        <v>0</v>
      </c>
    </row>
    <row r="160" spans="1:7" x14ac:dyDescent="0.15">
      <c r="A160" s="4" t="s">
        <v>247</v>
      </c>
      <c r="B160" s="5"/>
      <c r="C160" s="5"/>
      <c r="D160" s="6" t="s">
        <v>248</v>
      </c>
      <c r="E160" s="4" t="s">
        <v>35</v>
      </c>
      <c r="F160" s="22"/>
      <c r="G160" s="15">
        <f t="shared" si="2"/>
        <v>0</v>
      </c>
    </row>
    <row r="161" spans="1:7" x14ac:dyDescent="0.15">
      <c r="A161" s="4" t="s">
        <v>249</v>
      </c>
      <c r="B161" s="5">
        <v>10</v>
      </c>
      <c r="C161" s="5">
        <v>135</v>
      </c>
      <c r="D161" s="3" t="s">
        <v>250</v>
      </c>
      <c r="E161" s="4" t="s">
        <v>244</v>
      </c>
      <c r="F161" s="22"/>
      <c r="G161" s="15">
        <f t="shared" si="2"/>
        <v>0</v>
      </c>
    </row>
    <row r="162" spans="1:7" x14ac:dyDescent="0.15">
      <c r="A162" s="4" t="s">
        <v>251</v>
      </c>
      <c r="B162" s="5">
        <v>10</v>
      </c>
      <c r="C162" s="5">
        <v>145</v>
      </c>
      <c r="D162" s="6" t="s">
        <v>252</v>
      </c>
      <c r="E162" s="4" t="s">
        <v>244</v>
      </c>
      <c r="F162" s="22"/>
      <c r="G162" s="15">
        <f t="shared" si="2"/>
        <v>0</v>
      </c>
    </row>
    <row r="163" spans="1:7" x14ac:dyDescent="0.15">
      <c r="A163" s="4" t="s">
        <v>253</v>
      </c>
      <c r="B163" s="5">
        <v>11</v>
      </c>
      <c r="C163" s="5">
        <v>195</v>
      </c>
      <c r="D163" s="3" t="s">
        <v>254</v>
      </c>
      <c r="E163" s="4" t="s">
        <v>244</v>
      </c>
      <c r="F163" s="22"/>
      <c r="G163" s="15">
        <f t="shared" si="2"/>
        <v>0</v>
      </c>
    </row>
    <row r="164" spans="1:7" x14ac:dyDescent="0.15">
      <c r="A164" s="4" t="s">
        <v>255</v>
      </c>
      <c r="B164" s="5">
        <v>16</v>
      </c>
      <c r="C164" s="5">
        <v>330</v>
      </c>
      <c r="D164" s="3" t="s">
        <v>256</v>
      </c>
      <c r="E164" s="4" t="s">
        <v>244</v>
      </c>
      <c r="F164" s="22"/>
      <c r="G164" s="15">
        <f t="shared" si="2"/>
        <v>0</v>
      </c>
    </row>
    <row r="165" spans="1:7" x14ac:dyDescent="0.15">
      <c r="A165" s="4" t="s">
        <v>257</v>
      </c>
      <c r="B165" s="5">
        <v>12</v>
      </c>
      <c r="C165" s="5">
        <v>230</v>
      </c>
      <c r="D165" s="6" t="s">
        <v>258</v>
      </c>
      <c r="E165" s="4" t="s">
        <v>244</v>
      </c>
      <c r="F165" s="22"/>
      <c r="G165" s="15">
        <f t="shared" si="2"/>
        <v>0</v>
      </c>
    </row>
    <row r="166" spans="1:7" x14ac:dyDescent="0.15">
      <c r="A166" s="18" t="s">
        <v>259</v>
      </c>
      <c r="B166" s="19">
        <v>6</v>
      </c>
      <c r="C166" s="19">
        <v>80</v>
      </c>
      <c r="D166" s="20" t="s">
        <v>584</v>
      </c>
      <c r="E166" s="4" t="s">
        <v>244</v>
      </c>
      <c r="F166" s="22"/>
      <c r="G166" s="15">
        <f t="shared" si="2"/>
        <v>0</v>
      </c>
    </row>
    <row r="167" spans="1:7" x14ac:dyDescent="0.15">
      <c r="A167" s="4" t="s">
        <v>585</v>
      </c>
      <c r="B167" s="5">
        <v>8</v>
      </c>
      <c r="C167" s="5">
        <v>128</v>
      </c>
      <c r="D167" s="6" t="s">
        <v>260</v>
      </c>
      <c r="E167" s="4" t="s">
        <v>244</v>
      </c>
      <c r="F167" s="22"/>
      <c r="G167" s="15">
        <f t="shared" si="2"/>
        <v>0</v>
      </c>
    </row>
    <row r="168" spans="1:7" x14ac:dyDescent="0.15">
      <c r="A168" s="18" t="s">
        <v>604</v>
      </c>
      <c r="B168" s="19">
        <v>18</v>
      </c>
      <c r="C168" s="19">
        <v>230</v>
      </c>
      <c r="D168" s="20" t="s">
        <v>603</v>
      </c>
      <c r="E168" s="4" t="s">
        <v>244</v>
      </c>
      <c r="F168" s="22"/>
      <c r="G168" s="15">
        <f t="shared" si="2"/>
        <v>0</v>
      </c>
    </row>
    <row r="169" spans="1:7" x14ac:dyDescent="0.15">
      <c r="A169" s="18" t="s">
        <v>609</v>
      </c>
      <c r="B169" s="19">
        <v>12</v>
      </c>
      <c r="C169" s="19">
        <v>80</v>
      </c>
      <c r="D169" s="20" t="s">
        <v>610</v>
      </c>
      <c r="E169" s="4" t="s">
        <v>244</v>
      </c>
      <c r="F169" s="22"/>
      <c r="G169" s="15">
        <f>F169*B169</f>
        <v>0</v>
      </c>
    </row>
    <row r="170" spans="1:7" x14ac:dyDescent="0.15">
      <c r="A170" s="18" t="s">
        <v>682</v>
      </c>
      <c r="B170" s="19">
        <v>40</v>
      </c>
      <c r="C170" s="19">
        <v>800</v>
      </c>
      <c r="D170" s="20" t="s">
        <v>683</v>
      </c>
      <c r="E170" s="4" t="s">
        <v>244</v>
      </c>
      <c r="F170" s="22"/>
      <c r="G170" s="15">
        <f t="shared" si="2"/>
        <v>0</v>
      </c>
    </row>
    <row r="171" spans="1:7" x14ac:dyDescent="0.15">
      <c r="A171" s="18" t="s">
        <v>586</v>
      </c>
      <c r="B171" s="19">
        <v>7</v>
      </c>
      <c r="C171" s="19">
        <v>50</v>
      </c>
      <c r="D171" s="20" t="s">
        <v>587</v>
      </c>
      <c r="E171" s="18" t="s">
        <v>244</v>
      </c>
      <c r="F171" s="22"/>
      <c r="G171" s="15">
        <f>F171*B171</f>
        <v>0</v>
      </c>
    </row>
    <row r="172" spans="1:7" x14ac:dyDescent="0.15">
      <c r="A172" s="4" t="s">
        <v>261</v>
      </c>
      <c r="B172" s="5">
        <v>1.5</v>
      </c>
      <c r="C172" s="5">
        <v>15</v>
      </c>
      <c r="D172" s="3" t="s">
        <v>262</v>
      </c>
      <c r="E172" s="4" t="s">
        <v>263</v>
      </c>
      <c r="F172" s="22"/>
      <c r="G172" s="15">
        <f t="shared" si="2"/>
        <v>0</v>
      </c>
    </row>
    <row r="173" spans="1:7" x14ac:dyDescent="0.15">
      <c r="A173" s="4" t="s">
        <v>264</v>
      </c>
      <c r="B173" s="5">
        <v>5</v>
      </c>
      <c r="C173" s="5">
        <v>82</v>
      </c>
      <c r="D173" s="6" t="s">
        <v>639</v>
      </c>
      <c r="E173" s="4" t="s">
        <v>263</v>
      </c>
      <c r="F173" s="22"/>
      <c r="G173" s="15">
        <f t="shared" si="2"/>
        <v>0</v>
      </c>
    </row>
    <row r="174" spans="1:7" x14ac:dyDescent="0.15">
      <c r="A174" s="4" t="s">
        <v>265</v>
      </c>
      <c r="B174" s="5">
        <v>1</v>
      </c>
      <c r="C174" s="5">
        <v>15.8</v>
      </c>
      <c r="D174" s="6" t="s">
        <v>266</v>
      </c>
      <c r="E174" s="4" t="s">
        <v>263</v>
      </c>
      <c r="F174" s="22"/>
      <c r="G174" s="15">
        <f t="shared" si="2"/>
        <v>0</v>
      </c>
    </row>
    <row r="175" spans="1:7" x14ac:dyDescent="0.15">
      <c r="A175" s="4" t="s">
        <v>267</v>
      </c>
      <c r="B175" s="5">
        <v>1</v>
      </c>
      <c r="C175" s="5">
        <v>15.8</v>
      </c>
      <c r="D175" s="6" t="s">
        <v>268</v>
      </c>
      <c r="E175" s="4" t="s">
        <v>263</v>
      </c>
      <c r="F175" s="22"/>
      <c r="G175" s="15">
        <f t="shared" si="2"/>
        <v>0</v>
      </c>
    </row>
    <row r="176" spans="1:7" x14ac:dyDescent="0.15">
      <c r="A176" s="4" t="s">
        <v>269</v>
      </c>
      <c r="B176" s="5">
        <v>1</v>
      </c>
      <c r="C176" s="5">
        <v>15.8</v>
      </c>
      <c r="D176" s="3" t="s">
        <v>270</v>
      </c>
      <c r="E176" s="4" t="s">
        <v>263</v>
      </c>
      <c r="F176" s="22"/>
      <c r="G176" s="15">
        <f t="shared" si="2"/>
        <v>0</v>
      </c>
    </row>
    <row r="177" spans="1:7" x14ac:dyDescent="0.15">
      <c r="A177" s="4" t="s">
        <v>271</v>
      </c>
      <c r="B177" s="5">
        <v>1.2</v>
      </c>
      <c r="C177" s="5">
        <v>17.899999999999999</v>
      </c>
      <c r="D177" s="6" t="s">
        <v>272</v>
      </c>
      <c r="E177" s="4" t="s">
        <v>263</v>
      </c>
      <c r="F177" s="22"/>
      <c r="G177" s="15">
        <f t="shared" si="2"/>
        <v>0</v>
      </c>
    </row>
    <row r="178" spans="1:7" x14ac:dyDescent="0.15">
      <c r="A178" s="4" t="s">
        <v>273</v>
      </c>
      <c r="B178" s="5">
        <v>1.2</v>
      </c>
      <c r="C178" s="5">
        <v>17.899999999999999</v>
      </c>
      <c r="D178" s="6" t="s">
        <v>274</v>
      </c>
      <c r="E178" s="4" t="s">
        <v>263</v>
      </c>
      <c r="F178" s="22"/>
      <c r="G178" s="15">
        <f t="shared" si="2"/>
        <v>0</v>
      </c>
    </row>
    <row r="179" spans="1:7" x14ac:dyDescent="0.15">
      <c r="A179" s="4" t="s">
        <v>275</v>
      </c>
      <c r="B179" s="5">
        <v>1.2</v>
      </c>
      <c r="C179" s="5">
        <v>17.899999999999999</v>
      </c>
      <c r="D179" s="6" t="s">
        <v>276</v>
      </c>
      <c r="E179" s="4" t="s">
        <v>263</v>
      </c>
      <c r="F179" s="22"/>
      <c r="G179" s="15">
        <f t="shared" si="2"/>
        <v>0</v>
      </c>
    </row>
    <row r="180" spans="1:7" x14ac:dyDescent="0.15">
      <c r="A180" s="4" t="s">
        <v>277</v>
      </c>
      <c r="B180" s="5">
        <v>1</v>
      </c>
      <c r="C180" s="5">
        <v>7.9</v>
      </c>
      <c r="D180" t="s">
        <v>645</v>
      </c>
      <c r="E180" s="4" t="s">
        <v>263</v>
      </c>
      <c r="F180" s="22"/>
      <c r="G180" s="15">
        <f>F180*B180</f>
        <v>0</v>
      </c>
    </row>
    <row r="181" spans="1:7" x14ac:dyDescent="0.15">
      <c r="A181" s="4" t="s">
        <v>644</v>
      </c>
      <c r="B181" s="5">
        <v>1</v>
      </c>
      <c r="C181" s="5">
        <v>7.9</v>
      </c>
      <c r="D181" s="20" t="s">
        <v>646</v>
      </c>
      <c r="E181" s="4" t="s">
        <v>263</v>
      </c>
      <c r="F181" s="22"/>
      <c r="G181" s="15">
        <f t="shared" si="2"/>
        <v>0</v>
      </c>
    </row>
    <row r="182" spans="1:7" x14ac:dyDescent="0.15">
      <c r="A182" s="4" t="s">
        <v>278</v>
      </c>
      <c r="B182" s="5">
        <v>1</v>
      </c>
      <c r="C182" s="5">
        <v>8.1999999999999993</v>
      </c>
      <c r="D182" s="3" t="s">
        <v>279</v>
      </c>
      <c r="E182" s="4" t="s">
        <v>263</v>
      </c>
      <c r="F182" s="22"/>
      <c r="G182" s="15">
        <f t="shared" si="2"/>
        <v>0</v>
      </c>
    </row>
    <row r="183" spans="1:7" x14ac:dyDescent="0.15">
      <c r="A183" s="4" t="s">
        <v>627</v>
      </c>
      <c r="B183" s="5">
        <v>1.5</v>
      </c>
      <c r="C183" s="5">
        <v>10</v>
      </c>
      <c r="D183" s="3" t="s">
        <v>628</v>
      </c>
      <c r="E183" s="4" t="s">
        <v>263</v>
      </c>
      <c r="F183" s="22"/>
      <c r="G183" s="15">
        <f>F183*B183</f>
        <v>0</v>
      </c>
    </row>
    <row r="184" spans="1:7" x14ac:dyDescent="0.15">
      <c r="A184" s="4" t="s">
        <v>280</v>
      </c>
      <c r="B184" s="5"/>
      <c r="C184" s="5"/>
      <c r="D184" s="6" t="s">
        <v>626</v>
      </c>
      <c r="E184" s="4" t="s">
        <v>35</v>
      </c>
      <c r="F184" s="22"/>
      <c r="G184" s="15">
        <f t="shared" ref="G184:G248" si="3">F184*B184</f>
        <v>0</v>
      </c>
    </row>
    <row r="185" spans="1:7" x14ac:dyDescent="0.15">
      <c r="A185" s="4" t="s">
        <v>282</v>
      </c>
      <c r="B185" s="5">
        <v>1.5</v>
      </c>
      <c r="C185" s="5">
        <v>10</v>
      </c>
      <c r="D185" s="3" t="s">
        <v>283</v>
      </c>
      <c r="E185" s="4" t="s">
        <v>263</v>
      </c>
      <c r="F185" s="22"/>
      <c r="G185" s="15">
        <f t="shared" si="3"/>
        <v>0</v>
      </c>
    </row>
    <row r="186" spans="1:7" x14ac:dyDescent="0.15">
      <c r="A186" s="4" t="s">
        <v>624</v>
      </c>
      <c r="B186" s="5">
        <v>2</v>
      </c>
      <c r="C186" s="5">
        <v>15</v>
      </c>
      <c r="D186" s="3" t="s">
        <v>625</v>
      </c>
      <c r="E186" s="4" t="s">
        <v>263</v>
      </c>
      <c r="F186" s="22"/>
      <c r="G186" s="15">
        <f>F186*B186</f>
        <v>0</v>
      </c>
    </row>
    <row r="187" spans="1:7" x14ac:dyDescent="0.15">
      <c r="A187" s="4" t="s">
        <v>284</v>
      </c>
      <c r="B187" s="5"/>
      <c r="C187" s="5"/>
      <c r="D187" s="6" t="s">
        <v>626</v>
      </c>
      <c r="E187" s="4" t="s">
        <v>35</v>
      </c>
      <c r="F187" s="22"/>
      <c r="G187" s="15">
        <f t="shared" si="3"/>
        <v>0</v>
      </c>
    </row>
    <row r="188" spans="1:7" x14ac:dyDescent="0.15">
      <c r="A188" s="4" t="s">
        <v>285</v>
      </c>
      <c r="B188" s="5">
        <v>2.2000000000000002</v>
      </c>
      <c r="C188" s="5">
        <v>28</v>
      </c>
      <c r="D188" s="3" t="s">
        <v>286</v>
      </c>
      <c r="E188" s="4" t="s">
        <v>263</v>
      </c>
      <c r="F188" s="22"/>
      <c r="G188" s="15">
        <f t="shared" si="3"/>
        <v>0</v>
      </c>
    </row>
    <row r="189" spans="1:7" x14ac:dyDescent="0.15">
      <c r="A189" s="4" t="s">
        <v>287</v>
      </c>
      <c r="B189" s="5"/>
      <c r="C189" s="5"/>
      <c r="D189" s="6" t="s">
        <v>281</v>
      </c>
      <c r="E189" s="4" t="s">
        <v>35</v>
      </c>
      <c r="F189" s="22"/>
      <c r="G189" s="15">
        <f t="shared" si="3"/>
        <v>0</v>
      </c>
    </row>
    <row r="190" spans="1:7" x14ac:dyDescent="0.15">
      <c r="A190" s="4" t="s">
        <v>288</v>
      </c>
      <c r="B190" s="5">
        <v>2.5</v>
      </c>
      <c r="C190" s="5">
        <v>30</v>
      </c>
      <c r="D190" s="6" t="s">
        <v>289</v>
      </c>
      <c r="E190" s="4" t="s">
        <v>263</v>
      </c>
      <c r="F190" s="22"/>
      <c r="G190" s="15">
        <f t="shared" si="3"/>
        <v>0</v>
      </c>
    </row>
    <row r="191" spans="1:7" x14ac:dyDescent="0.15">
      <c r="A191" s="4" t="s">
        <v>290</v>
      </c>
      <c r="B191" s="5"/>
      <c r="C191" s="5"/>
      <c r="D191" s="6" t="s">
        <v>291</v>
      </c>
      <c r="E191" s="4" t="s">
        <v>35</v>
      </c>
      <c r="F191" s="22"/>
      <c r="G191" s="15">
        <f t="shared" si="3"/>
        <v>0</v>
      </c>
    </row>
    <row r="192" spans="1:7" x14ac:dyDescent="0.15">
      <c r="A192" s="4" t="s">
        <v>292</v>
      </c>
      <c r="B192" s="5">
        <v>1</v>
      </c>
      <c r="C192" s="5">
        <v>4.2</v>
      </c>
      <c r="D192" s="3" t="s">
        <v>293</v>
      </c>
      <c r="E192" s="4" t="s">
        <v>263</v>
      </c>
      <c r="F192" s="22"/>
      <c r="G192" s="15">
        <f t="shared" si="3"/>
        <v>0</v>
      </c>
    </row>
    <row r="193" spans="1:7" x14ac:dyDescent="0.15">
      <c r="A193" s="4" t="s">
        <v>294</v>
      </c>
      <c r="B193" s="5"/>
      <c r="C193" s="5"/>
      <c r="D193" s="6" t="s">
        <v>295</v>
      </c>
      <c r="E193" s="4" t="s">
        <v>35</v>
      </c>
      <c r="F193" s="22"/>
      <c r="G193" s="15">
        <f t="shared" si="3"/>
        <v>0</v>
      </c>
    </row>
    <row r="194" spans="1:7" x14ac:dyDescent="0.15">
      <c r="A194" s="4" t="s">
        <v>296</v>
      </c>
      <c r="B194" s="5">
        <v>1.3</v>
      </c>
      <c r="C194" s="5">
        <v>5.3</v>
      </c>
      <c r="D194" s="6" t="s">
        <v>518</v>
      </c>
      <c r="E194" s="4" t="s">
        <v>263</v>
      </c>
      <c r="F194" s="22"/>
      <c r="G194" s="15">
        <f t="shared" si="3"/>
        <v>0</v>
      </c>
    </row>
    <row r="195" spans="1:7" x14ac:dyDescent="0.15">
      <c r="A195" s="4" t="s">
        <v>298</v>
      </c>
      <c r="B195" s="5"/>
      <c r="C195" s="5"/>
      <c r="D195" s="6" t="s">
        <v>291</v>
      </c>
      <c r="E195" s="4" t="s">
        <v>35</v>
      </c>
      <c r="F195" s="22"/>
      <c r="G195" s="15">
        <f t="shared" si="3"/>
        <v>0</v>
      </c>
    </row>
    <row r="196" spans="1:7" x14ac:dyDescent="0.15">
      <c r="A196" s="4" t="s">
        <v>519</v>
      </c>
      <c r="B196" s="5">
        <v>1.5</v>
      </c>
      <c r="C196" s="5">
        <v>5.6</v>
      </c>
      <c r="D196" s="6" t="s">
        <v>297</v>
      </c>
      <c r="E196" s="4" t="s">
        <v>263</v>
      </c>
      <c r="F196" s="22"/>
      <c r="G196" s="15">
        <f t="shared" si="3"/>
        <v>0</v>
      </c>
    </row>
    <row r="197" spans="1:7" x14ac:dyDescent="0.15">
      <c r="A197" s="4" t="s">
        <v>520</v>
      </c>
      <c r="B197" s="5"/>
      <c r="C197" s="5"/>
      <c r="D197" s="6" t="s">
        <v>299</v>
      </c>
      <c r="E197" s="4" t="s">
        <v>35</v>
      </c>
      <c r="F197" s="22"/>
      <c r="G197" s="15">
        <f t="shared" si="3"/>
        <v>0</v>
      </c>
    </row>
    <row r="198" spans="1:7" x14ac:dyDescent="0.15">
      <c r="A198" s="4" t="s">
        <v>300</v>
      </c>
      <c r="B198" s="5">
        <v>4</v>
      </c>
      <c r="C198" s="5">
        <v>40</v>
      </c>
      <c r="D198" s="6" t="s">
        <v>301</v>
      </c>
      <c r="E198" s="4" t="s">
        <v>263</v>
      </c>
      <c r="F198" s="22"/>
      <c r="G198" s="15">
        <f t="shared" si="3"/>
        <v>0</v>
      </c>
    </row>
    <row r="199" spans="1:7" x14ac:dyDescent="0.15">
      <c r="A199" s="4" t="s">
        <v>302</v>
      </c>
      <c r="B199" s="5"/>
      <c r="C199" s="5"/>
      <c r="D199" s="6" t="s">
        <v>303</v>
      </c>
      <c r="E199" s="4" t="s">
        <v>35</v>
      </c>
      <c r="F199" s="22"/>
      <c r="G199" s="15">
        <f t="shared" si="3"/>
        <v>0</v>
      </c>
    </row>
    <row r="200" spans="1:7" x14ac:dyDescent="0.15">
      <c r="A200" s="4" t="s">
        <v>304</v>
      </c>
      <c r="B200" s="5">
        <v>55</v>
      </c>
      <c r="C200" s="5">
        <v>550</v>
      </c>
      <c r="D200" s="6" t="s">
        <v>305</v>
      </c>
      <c r="E200" s="4" t="s">
        <v>263</v>
      </c>
      <c r="F200" s="22"/>
      <c r="G200" s="15">
        <f t="shared" si="3"/>
        <v>0</v>
      </c>
    </row>
    <row r="201" spans="1:7" x14ac:dyDescent="0.15">
      <c r="A201" s="4" t="s">
        <v>306</v>
      </c>
      <c r="B201" s="5"/>
      <c r="C201" s="5"/>
      <c r="D201" s="6" t="s">
        <v>307</v>
      </c>
      <c r="E201" s="4" t="s">
        <v>35</v>
      </c>
      <c r="F201" s="22"/>
      <c r="G201" s="15">
        <f t="shared" si="3"/>
        <v>0</v>
      </c>
    </row>
    <row r="202" spans="1:7" x14ac:dyDescent="0.15">
      <c r="A202" s="4" t="s">
        <v>308</v>
      </c>
      <c r="B202" s="5"/>
      <c r="C202" s="5"/>
      <c r="D202" s="3" t="s">
        <v>309</v>
      </c>
      <c r="E202" s="4" t="s">
        <v>35</v>
      </c>
      <c r="F202" s="22"/>
      <c r="G202" s="15">
        <f t="shared" si="3"/>
        <v>0</v>
      </c>
    </row>
    <row r="203" spans="1:7" x14ac:dyDescent="0.15">
      <c r="A203" s="4" t="s">
        <v>310</v>
      </c>
      <c r="B203" s="5">
        <v>7.5</v>
      </c>
      <c r="C203" s="5">
        <v>75</v>
      </c>
      <c r="D203" s="3" t="s">
        <v>311</v>
      </c>
      <c r="E203" s="4" t="s">
        <v>263</v>
      </c>
      <c r="F203" s="22"/>
      <c r="G203" s="15">
        <f t="shared" si="3"/>
        <v>0</v>
      </c>
    </row>
    <row r="204" spans="1:7" x14ac:dyDescent="0.15">
      <c r="A204" s="4" t="s">
        <v>312</v>
      </c>
      <c r="B204" s="5"/>
      <c r="C204" s="5"/>
      <c r="D204" s="6" t="s">
        <v>313</v>
      </c>
      <c r="E204" s="4" t="s">
        <v>35</v>
      </c>
      <c r="F204" s="22"/>
      <c r="G204" s="15">
        <f t="shared" si="3"/>
        <v>0</v>
      </c>
    </row>
    <row r="205" spans="1:7" x14ac:dyDescent="0.15">
      <c r="A205" s="4" t="s">
        <v>314</v>
      </c>
      <c r="B205" s="5">
        <v>15</v>
      </c>
      <c r="C205" s="5">
        <v>150</v>
      </c>
      <c r="D205" s="6" t="s">
        <v>315</v>
      </c>
      <c r="E205" s="4" t="s">
        <v>263</v>
      </c>
      <c r="F205" s="22"/>
      <c r="G205" s="15">
        <f t="shared" si="3"/>
        <v>0</v>
      </c>
    </row>
    <row r="206" spans="1:7" x14ac:dyDescent="0.15">
      <c r="A206" s="4" t="s">
        <v>316</v>
      </c>
      <c r="B206" s="5"/>
      <c r="C206" s="5"/>
      <c r="D206" s="6" t="s">
        <v>313</v>
      </c>
      <c r="E206" s="4" t="s">
        <v>35</v>
      </c>
      <c r="F206" s="22"/>
      <c r="G206" s="15">
        <f t="shared" si="3"/>
        <v>0</v>
      </c>
    </row>
    <row r="207" spans="1:7" x14ac:dyDescent="0.15">
      <c r="A207" s="4" t="s">
        <v>317</v>
      </c>
      <c r="B207" s="5">
        <v>30</v>
      </c>
      <c r="C207" s="5">
        <v>300</v>
      </c>
      <c r="D207" s="6" t="s">
        <v>318</v>
      </c>
      <c r="E207" s="4" t="s">
        <v>263</v>
      </c>
      <c r="F207" s="22"/>
      <c r="G207" s="15">
        <f t="shared" si="3"/>
        <v>0</v>
      </c>
    </row>
    <row r="208" spans="1:7" x14ac:dyDescent="0.15">
      <c r="A208" s="4" t="s">
        <v>319</v>
      </c>
      <c r="B208" s="5"/>
      <c r="C208" s="5"/>
      <c r="D208" s="6" t="s">
        <v>313</v>
      </c>
      <c r="E208" s="4" t="s">
        <v>35</v>
      </c>
      <c r="F208" s="22"/>
      <c r="G208" s="15">
        <f t="shared" si="3"/>
        <v>0</v>
      </c>
    </row>
    <row r="209" spans="1:7" x14ac:dyDescent="0.15">
      <c r="A209" s="4" t="s">
        <v>320</v>
      </c>
      <c r="B209" s="5">
        <v>5</v>
      </c>
      <c r="C209" s="5">
        <v>50</v>
      </c>
      <c r="D209" s="6" t="s">
        <v>321</v>
      </c>
      <c r="E209" s="4" t="s">
        <v>263</v>
      </c>
      <c r="F209" s="22"/>
      <c r="G209" s="15">
        <f t="shared" si="3"/>
        <v>0</v>
      </c>
    </row>
    <row r="210" spans="1:7" x14ac:dyDescent="0.15">
      <c r="A210" s="4" t="s">
        <v>322</v>
      </c>
      <c r="B210" s="5"/>
      <c r="C210" s="5"/>
      <c r="D210" s="6" t="s">
        <v>323</v>
      </c>
      <c r="E210" s="4" t="s">
        <v>35</v>
      </c>
      <c r="F210" s="22"/>
      <c r="G210" s="15">
        <f t="shared" si="3"/>
        <v>0</v>
      </c>
    </row>
    <row r="211" spans="1:7" x14ac:dyDescent="0.15">
      <c r="A211" s="4" t="s">
        <v>324</v>
      </c>
      <c r="B211" s="5">
        <v>4</v>
      </c>
      <c r="C211" s="5">
        <v>40</v>
      </c>
      <c r="D211" s="6" t="s">
        <v>325</v>
      </c>
      <c r="E211" s="4" t="s">
        <v>263</v>
      </c>
      <c r="F211" s="22"/>
      <c r="G211" s="15">
        <f t="shared" si="3"/>
        <v>0</v>
      </c>
    </row>
    <row r="212" spans="1:7" x14ac:dyDescent="0.15">
      <c r="A212" s="4" t="s">
        <v>326</v>
      </c>
      <c r="B212" s="5"/>
      <c r="C212" s="5"/>
      <c r="D212" s="6" t="s">
        <v>327</v>
      </c>
      <c r="E212" s="4" t="s">
        <v>35</v>
      </c>
      <c r="F212" s="22"/>
      <c r="G212" s="15">
        <f t="shared" si="3"/>
        <v>0</v>
      </c>
    </row>
    <row r="213" spans="1:7" x14ac:dyDescent="0.15">
      <c r="A213" s="4" t="s">
        <v>328</v>
      </c>
      <c r="B213" s="5">
        <v>3</v>
      </c>
      <c r="C213" s="5">
        <v>30</v>
      </c>
      <c r="D213" s="6" t="s">
        <v>329</v>
      </c>
      <c r="E213" s="4" t="s">
        <v>263</v>
      </c>
      <c r="F213" s="22"/>
      <c r="G213" s="15">
        <f t="shared" si="3"/>
        <v>0</v>
      </c>
    </row>
    <row r="214" spans="1:7" x14ac:dyDescent="0.15">
      <c r="A214" s="4" t="s">
        <v>330</v>
      </c>
      <c r="B214" s="5"/>
      <c r="C214" s="5"/>
      <c r="D214" s="6" t="s">
        <v>331</v>
      </c>
      <c r="E214" s="4" t="s">
        <v>35</v>
      </c>
      <c r="F214" s="22"/>
      <c r="G214" s="15">
        <f t="shared" si="3"/>
        <v>0</v>
      </c>
    </row>
    <row r="215" spans="1:7" x14ac:dyDescent="0.15">
      <c r="A215" s="4" t="s">
        <v>332</v>
      </c>
      <c r="B215" s="5">
        <v>4</v>
      </c>
      <c r="C215" s="5">
        <v>40</v>
      </c>
      <c r="D215" s="6" t="s">
        <v>333</v>
      </c>
      <c r="E215" s="4" t="s">
        <v>263</v>
      </c>
      <c r="F215" s="22"/>
      <c r="G215" s="15">
        <f t="shared" si="3"/>
        <v>0</v>
      </c>
    </row>
    <row r="216" spans="1:7" x14ac:dyDescent="0.15">
      <c r="A216" s="4" t="s">
        <v>334</v>
      </c>
      <c r="B216" s="5"/>
      <c r="C216" s="5"/>
      <c r="D216" s="6" t="s">
        <v>335</v>
      </c>
      <c r="E216" s="4" t="s">
        <v>35</v>
      </c>
      <c r="F216" s="22"/>
      <c r="G216" s="15">
        <f t="shared" si="3"/>
        <v>0</v>
      </c>
    </row>
    <row r="217" spans="1:7" x14ac:dyDescent="0.15">
      <c r="A217" s="4" t="s">
        <v>336</v>
      </c>
      <c r="B217" s="5">
        <v>4</v>
      </c>
      <c r="C217" s="5">
        <v>40</v>
      </c>
      <c r="D217" s="6" t="s">
        <v>337</v>
      </c>
      <c r="E217" s="4" t="s">
        <v>263</v>
      </c>
      <c r="F217" s="22"/>
      <c r="G217" s="15">
        <f t="shared" si="3"/>
        <v>0</v>
      </c>
    </row>
    <row r="218" spans="1:7" x14ac:dyDescent="0.15">
      <c r="A218" s="4" t="s">
        <v>338</v>
      </c>
      <c r="B218" s="5"/>
      <c r="C218" s="5"/>
      <c r="D218" s="6" t="s">
        <v>339</v>
      </c>
      <c r="E218" s="4" t="s">
        <v>35</v>
      </c>
      <c r="F218" s="22"/>
      <c r="G218" s="15">
        <f t="shared" si="3"/>
        <v>0</v>
      </c>
    </row>
    <row r="219" spans="1:7" x14ac:dyDescent="0.15">
      <c r="A219" s="4" t="s">
        <v>340</v>
      </c>
      <c r="B219" s="5">
        <v>4</v>
      </c>
      <c r="C219" s="5">
        <v>40</v>
      </c>
      <c r="D219" s="6" t="s">
        <v>341</v>
      </c>
      <c r="E219" s="4" t="s">
        <v>263</v>
      </c>
      <c r="F219" s="22"/>
      <c r="G219" s="15">
        <f t="shared" si="3"/>
        <v>0</v>
      </c>
    </row>
    <row r="220" spans="1:7" x14ac:dyDescent="0.15">
      <c r="A220" s="4" t="s">
        <v>342</v>
      </c>
      <c r="B220" s="5"/>
      <c r="C220" s="5"/>
      <c r="D220" s="6" t="s">
        <v>343</v>
      </c>
      <c r="E220" s="4" t="s">
        <v>35</v>
      </c>
      <c r="F220" s="22"/>
      <c r="G220" s="15">
        <f t="shared" si="3"/>
        <v>0</v>
      </c>
    </row>
    <row r="221" spans="1:7" x14ac:dyDescent="0.15">
      <c r="A221" s="4" t="s">
        <v>344</v>
      </c>
      <c r="B221" s="5">
        <v>4</v>
      </c>
      <c r="C221" s="5">
        <v>40</v>
      </c>
      <c r="D221" s="6" t="s">
        <v>345</v>
      </c>
      <c r="E221" s="4" t="s">
        <v>263</v>
      </c>
      <c r="F221" s="22"/>
      <c r="G221" s="15">
        <f t="shared" si="3"/>
        <v>0</v>
      </c>
    </row>
    <row r="222" spans="1:7" x14ac:dyDescent="0.15">
      <c r="A222" s="4" t="s">
        <v>346</v>
      </c>
      <c r="B222" s="5"/>
      <c r="C222" s="5"/>
      <c r="D222" s="6" t="s">
        <v>347</v>
      </c>
      <c r="E222" s="4" t="s">
        <v>35</v>
      </c>
      <c r="F222" s="22"/>
      <c r="G222" s="15">
        <f t="shared" si="3"/>
        <v>0</v>
      </c>
    </row>
    <row r="223" spans="1:7" x14ac:dyDescent="0.15">
      <c r="A223" s="4" t="s">
        <v>348</v>
      </c>
      <c r="B223" s="5">
        <v>12</v>
      </c>
      <c r="C223" s="5">
        <v>180</v>
      </c>
      <c r="D223" s="6" t="s">
        <v>349</v>
      </c>
      <c r="E223" s="4" t="s">
        <v>231</v>
      </c>
      <c r="F223" s="22"/>
      <c r="G223" s="15">
        <f t="shared" si="3"/>
        <v>0</v>
      </c>
    </row>
    <row r="224" spans="1:7" x14ac:dyDescent="0.15">
      <c r="A224" s="4" t="s">
        <v>350</v>
      </c>
      <c r="B224" s="5">
        <v>1.1000000000000001</v>
      </c>
      <c r="C224" s="5">
        <v>7.9</v>
      </c>
      <c r="D224" s="6" t="s">
        <v>351</v>
      </c>
      <c r="E224" s="4" t="s">
        <v>231</v>
      </c>
      <c r="F224" s="22"/>
      <c r="G224" s="15">
        <f t="shared" si="3"/>
        <v>0</v>
      </c>
    </row>
    <row r="225" spans="1:7" x14ac:dyDescent="0.15">
      <c r="A225" s="4" t="s">
        <v>566</v>
      </c>
      <c r="B225" s="5">
        <v>0.6</v>
      </c>
      <c r="C225" s="5">
        <v>4</v>
      </c>
      <c r="D225" s="6" t="s">
        <v>567</v>
      </c>
      <c r="E225" s="4" t="s">
        <v>231</v>
      </c>
      <c r="F225" s="22"/>
      <c r="G225" s="15">
        <f t="shared" si="3"/>
        <v>0</v>
      </c>
    </row>
    <row r="226" spans="1:7" x14ac:dyDescent="0.15">
      <c r="A226" s="4" t="s">
        <v>568</v>
      </c>
      <c r="B226" s="5">
        <v>0.5</v>
      </c>
      <c r="C226" s="5">
        <v>3.7</v>
      </c>
      <c r="D226" s="6" t="s">
        <v>569</v>
      </c>
      <c r="E226" s="4" t="s">
        <v>231</v>
      </c>
      <c r="F226" s="22"/>
      <c r="G226" s="15">
        <f t="shared" si="3"/>
        <v>0</v>
      </c>
    </row>
    <row r="227" spans="1:7" x14ac:dyDescent="0.15">
      <c r="A227" s="4" t="s">
        <v>352</v>
      </c>
      <c r="B227" s="5">
        <v>3.6</v>
      </c>
      <c r="C227" s="5">
        <v>36</v>
      </c>
      <c r="D227" s="6" t="s">
        <v>353</v>
      </c>
      <c r="E227" s="4" t="s">
        <v>231</v>
      </c>
      <c r="F227" s="22"/>
      <c r="G227" s="15">
        <f t="shared" si="3"/>
        <v>0</v>
      </c>
    </row>
    <row r="228" spans="1:7" x14ac:dyDescent="0.15">
      <c r="A228" s="4" t="s">
        <v>354</v>
      </c>
      <c r="B228" s="5">
        <v>4</v>
      </c>
      <c r="C228" s="5">
        <v>40</v>
      </c>
      <c r="D228" s="6" t="s">
        <v>355</v>
      </c>
      <c r="E228" s="4" t="s">
        <v>231</v>
      </c>
      <c r="F228" s="22"/>
      <c r="G228" s="15">
        <f t="shared" si="3"/>
        <v>0</v>
      </c>
    </row>
    <row r="229" spans="1:7" x14ac:dyDescent="0.15">
      <c r="A229" s="4" t="s">
        <v>356</v>
      </c>
      <c r="B229" s="5">
        <v>1.2</v>
      </c>
      <c r="C229" s="5">
        <v>12</v>
      </c>
      <c r="D229" s="6" t="s">
        <v>357</v>
      </c>
      <c r="E229" s="4" t="s">
        <v>231</v>
      </c>
      <c r="F229" s="22"/>
      <c r="G229" s="15">
        <f t="shared" si="3"/>
        <v>0</v>
      </c>
    </row>
    <row r="230" spans="1:7" x14ac:dyDescent="0.15">
      <c r="A230" s="4" t="s">
        <v>358</v>
      </c>
      <c r="B230" s="5">
        <v>1.6</v>
      </c>
      <c r="C230" s="5">
        <v>16</v>
      </c>
      <c r="D230" s="6" t="s">
        <v>359</v>
      </c>
      <c r="E230" s="4" t="s">
        <v>231</v>
      </c>
      <c r="F230" s="22"/>
      <c r="G230" s="15">
        <f t="shared" si="3"/>
        <v>0</v>
      </c>
    </row>
    <row r="231" spans="1:7" x14ac:dyDescent="0.15">
      <c r="A231" s="4" t="s">
        <v>360</v>
      </c>
      <c r="B231" s="5">
        <v>0.95</v>
      </c>
      <c r="C231" s="5"/>
      <c r="D231" s="3" t="s">
        <v>361</v>
      </c>
      <c r="E231" s="4" t="s">
        <v>231</v>
      </c>
      <c r="F231" s="22"/>
      <c r="G231" s="15">
        <f t="shared" si="3"/>
        <v>0</v>
      </c>
    </row>
    <row r="232" spans="1:7" x14ac:dyDescent="0.15">
      <c r="A232" s="4" t="s">
        <v>362</v>
      </c>
      <c r="B232" s="5"/>
      <c r="C232" s="5">
        <v>40</v>
      </c>
      <c r="D232" s="6" t="s">
        <v>363</v>
      </c>
      <c r="E232" s="4" t="s">
        <v>231</v>
      </c>
      <c r="F232" s="22"/>
      <c r="G232" s="15">
        <f t="shared" si="3"/>
        <v>0</v>
      </c>
    </row>
    <row r="233" spans="1:7" x14ac:dyDescent="0.15">
      <c r="A233" s="4" t="s">
        <v>364</v>
      </c>
      <c r="B233" s="5">
        <v>4</v>
      </c>
      <c r="C233" s="5">
        <v>40</v>
      </c>
      <c r="D233" s="6" t="s">
        <v>365</v>
      </c>
      <c r="E233" s="4" t="s">
        <v>231</v>
      </c>
      <c r="F233" s="22"/>
      <c r="G233" s="15">
        <f t="shared" si="3"/>
        <v>0</v>
      </c>
    </row>
    <row r="234" spans="1:7" x14ac:dyDescent="0.15">
      <c r="A234" s="4" t="s">
        <v>366</v>
      </c>
      <c r="B234" s="5">
        <v>10</v>
      </c>
      <c r="C234" s="5">
        <v>100</v>
      </c>
      <c r="D234" s="6" t="s">
        <v>367</v>
      </c>
      <c r="E234" s="4" t="s">
        <v>231</v>
      </c>
      <c r="F234" s="22"/>
      <c r="G234" s="15">
        <f t="shared" si="3"/>
        <v>0</v>
      </c>
    </row>
    <row r="235" spans="1:7" x14ac:dyDescent="0.15">
      <c r="A235" s="4" t="s">
        <v>368</v>
      </c>
      <c r="B235" s="5">
        <v>25</v>
      </c>
      <c r="C235" s="5">
        <v>250</v>
      </c>
      <c r="D235" s="6" t="s">
        <v>369</v>
      </c>
      <c r="E235" s="4" t="s">
        <v>231</v>
      </c>
      <c r="F235" s="22"/>
      <c r="G235" s="15">
        <f t="shared" si="3"/>
        <v>0</v>
      </c>
    </row>
    <row r="236" spans="1:7" x14ac:dyDescent="0.15">
      <c r="A236" s="4" t="s">
        <v>537</v>
      </c>
      <c r="B236" s="5"/>
      <c r="C236" s="5">
        <v>55</v>
      </c>
      <c r="D236" s="6" t="s">
        <v>538</v>
      </c>
      <c r="E236" s="4" t="s">
        <v>231</v>
      </c>
      <c r="F236" s="22"/>
      <c r="G236" s="15">
        <f t="shared" si="3"/>
        <v>0</v>
      </c>
    </row>
    <row r="237" spans="1:7" x14ac:dyDescent="0.15">
      <c r="A237" s="4" t="s">
        <v>539</v>
      </c>
      <c r="B237" s="5"/>
      <c r="C237" s="5">
        <v>55</v>
      </c>
      <c r="D237" s="6" t="s">
        <v>540</v>
      </c>
      <c r="E237" s="4" t="s">
        <v>231</v>
      </c>
      <c r="F237" s="22"/>
      <c r="G237" s="15">
        <f t="shared" si="3"/>
        <v>0</v>
      </c>
    </row>
    <row r="238" spans="1:7" x14ac:dyDescent="0.15">
      <c r="A238" s="4" t="s">
        <v>370</v>
      </c>
      <c r="B238" s="5"/>
      <c r="C238" s="5"/>
      <c r="D238" s="6" t="s">
        <v>371</v>
      </c>
      <c r="E238" s="4" t="s">
        <v>35</v>
      </c>
      <c r="F238" s="22"/>
      <c r="G238" s="15">
        <f t="shared" si="3"/>
        <v>0</v>
      </c>
    </row>
    <row r="239" spans="1:7" x14ac:dyDescent="0.15">
      <c r="A239" s="4" t="s">
        <v>372</v>
      </c>
      <c r="B239" s="5">
        <v>0.6</v>
      </c>
      <c r="C239" s="5"/>
      <c r="D239" s="6" t="s">
        <v>373</v>
      </c>
      <c r="E239" s="4" t="s">
        <v>231</v>
      </c>
      <c r="F239" s="22"/>
      <c r="G239" s="15">
        <f t="shared" si="3"/>
        <v>0</v>
      </c>
    </row>
    <row r="240" spans="1:7" x14ac:dyDescent="0.15">
      <c r="A240" s="4" t="s">
        <v>374</v>
      </c>
      <c r="B240" s="5">
        <v>1.8</v>
      </c>
      <c r="C240" s="5"/>
      <c r="D240" s="6" t="s">
        <v>375</v>
      </c>
      <c r="E240" s="4" t="s">
        <v>231</v>
      </c>
      <c r="F240" s="22"/>
      <c r="G240" s="15">
        <f t="shared" si="3"/>
        <v>0</v>
      </c>
    </row>
    <row r="241" spans="1:7" x14ac:dyDescent="0.15">
      <c r="A241" s="4" t="s">
        <v>376</v>
      </c>
      <c r="B241" s="5">
        <v>3.8</v>
      </c>
      <c r="C241" s="5"/>
      <c r="D241" s="6" t="s">
        <v>377</v>
      </c>
      <c r="E241" s="4" t="s">
        <v>231</v>
      </c>
      <c r="F241" s="22"/>
      <c r="G241" s="15">
        <f t="shared" si="3"/>
        <v>0</v>
      </c>
    </row>
    <row r="242" spans="1:7" x14ac:dyDescent="0.15">
      <c r="A242" s="4" t="s">
        <v>378</v>
      </c>
      <c r="B242" s="5">
        <v>3.8</v>
      </c>
      <c r="C242" s="5"/>
      <c r="D242" s="6" t="s">
        <v>379</v>
      </c>
      <c r="E242" s="4" t="s">
        <v>231</v>
      </c>
      <c r="F242" s="22"/>
      <c r="G242" s="15">
        <f t="shared" si="3"/>
        <v>0</v>
      </c>
    </row>
    <row r="243" spans="1:7" x14ac:dyDescent="0.15">
      <c r="A243" s="4" t="s">
        <v>380</v>
      </c>
      <c r="B243" s="5">
        <v>0.3</v>
      </c>
      <c r="C243" s="5"/>
      <c r="D243" s="6" t="s">
        <v>381</v>
      </c>
      <c r="E243" s="4" t="s">
        <v>231</v>
      </c>
      <c r="F243" s="22"/>
      <c r="G243" s="15">
        <f t="shared" si="3"/>
        <v>0</v>
      </c>
    </row>
    <row r="244" spans="1:7" x14ac:dyDescent="0.15">
      <c r="A244" s="4" t="s">
        <v>382</v>
      </c>
      <c r="B244" s="5">
        <v>2</v>
      </c>
      <c r="C244" s="5"/>
      <c r="D244" s="6" t="s">
        <v>383</v>
      </c>
      <c r="E244" s="4" t="s">
        <v>231</v>
      </c>
      <c r="F244" s="22"/>
      <c r="G244" s="15">
        <f t="shared" si="3"/>
        <v>0</v>
      </c>
    </row>
    <row r="245" spans="1:7" x14ac:dyDescent="0.15">
      <c r="A245" s="4" t="s">
        <v>384</v>
      </c>
      <c r="B245" s="5">
        <v>1.5</v>
      </c>
      <c r="C245" s="5">
        <v>60</v>
      </c>
      <c r="D245" s="6" t="s">
        <v>385</v>
      </c>
      <c r="E245" s="4" t="s">
        <v>231</v>
      </c>
      <c r="F245" s="22"/>
      <c r="G245" s="15">
        <f t="shared" si="3"/>
        <v>0</v>
      </c>
    </row>
    <row r="246" spans="1:7" x14ac:dyDescent="0.15">
      <c r="A246" s="4" t="s">
        <v>640</v>
      </c>
      <c r="B246" s="25" t="s">
        <v>641</v>
      </c>
      <c r="C246" s="25" t="s">
        <v>667</v>
      </c>
      <c r="D246" s="3" t="s">
        <v>684</v>
      </c>
      <c r="E246" s="4" t="s">
        <v>386</v>
      </c>
      <c r="F246" s="22"/>
      <c r="G246" s="15"/>
    </row>
    <row r="247" spans="1:7" x14ac:dyDescent="0.15">
      <c r="A247" s="18" t="s">
        <v>685</v>
      </c>
      <c r="B247" s="25">
        <v>80</v>
      </c>
      <c r="C247" s="25">
        <v>2000</v>
      </c>
      <c r="D247" s="20" t="s">
        <v>686</v>
      </c>
      <c r="E247" s="4" t="s">
        <v>386</v>
      </c>
      <c r="F247" s="22"/>
      <c r="G247" s="15">
        <f t="shared" si="3"/>
        <v>0</v>
      </c>
    </row>
    <row r="248" spans="1:7" x14ac:dyDescent="0.15">
      <c r="A248" s="18" t="s">
        <v>668</v>
      </c>
      <c r="B248" s="25">
        <v>150</v>
      </c>
      <c r="C248" s="25">
        <v>3000</v>
      </c>
      <c r="D248" s="20" t="s">
        <v>669</v>
      </c>
      <c r="E248" s="4" t="s">
        <v>386</v>
      </c>
      <c r="F248" s="22"/>
      <c r="G248" s="15">
        <f t="shared" si="3"/>
        <v>0</v>
      </c>
    </row>
    <row r="249" spans="1:7" x14ac:dyDescent="0.15">
      <c r="A249" s="4" t="s">
        <v>665</v>
      </c>
      <c r="B249" s="5">
        <v>50</v>
      </c>
      <c r="C249" s="5">
        <v>200</v>
      </c>
      <c r="D249" t="s">
        <v>666</v>
      </c>
      <c r="E249" s="4" t="s">
        <v>386</v>
      </c>
      <c r="F249" s="22"/>
      <c r="G249" s="15">
        <f>F249*B249</f>
        <v>0</v>
      </c>
    </row>
    <row r="250" spans="1:7" x14ac:dyDescent="0.15">
      <c r="A250" s="4" t="s">
        <v>582</v>
      </c>
      <c r="B250" s="5">
        <v>25</v>
      </c>
      <c r="C250" s="5">
        <v>350</v>
      </c>
      <c r="D250" s="6" t="s">
        <v>648</v>
      </c>
      <c r="E250" s="4" t="s">
        <v>387</v>
      </c>
      <c r="F250" s="22"/>
      <c r="G250" s="15">
        <f>F250*B250</f>
        <v>0</v>
      </c>
    </row>
    <row r="251" spans="1:7" x14ac:dyDescent="0.15">
      <c r="A251" s="4" t="s">
        <v>389</v>
      </c>
      <c r="B251" s="5"/>
      <c r="C251" s="5">
        <v>41</v>
      </c>
      <c r="D251" s="3" t="s">
        <v>390</v>
      </c>
      <c r="E251" s="4" t="s">
        <v>388</v>
      </c>
      <c r="F251" s="22"/>
      <c r="G251" s="15">
        <f t="shared" ref="G251:G316" si="4">F251*B251</f>
        <v>0</v>
      </c>
    </row>
    <row r="252" spans="1:7" x14ac:dyDescent="0.15">
      <c r="A252" s="4" t="s">
        <v>391</v>
      </c>
      <c r="B252" s="5">
        <v>7.5</v>
      </c>
      <c r="C252" s="5">
        <v>41</v>
      </c>
      <c r="D252" s="6" t="s">
        <v>392</v>
      </c>
      <c r="E252" s="4" t="s">
        <v>388</v>
      </c>
      <c r="F252" s="22"/>
      <c r="G252" s="15">
        <f t="shared" si="4"/>
        <v>0</v>
      </c>
    </row>
    <row r="253" spans="1:7" x14ac:dyDescent="0.15">
      <c r="A253" s="18" t="s">
        <v>629</v>
      </c>
      <c r="B253" s="19"/>
      <c r="C253" s="19">
        <v>120</v>
      </c>
      <c r="D253" s="20" t="s">
        <v>630</v>
      </c>
      <c r="E253" s="18" t="s">
        <v>388</v>
      </c>
      <c r="F253" s="22"/>
      <c r="G253" s="15">
        <f t="shared" si="4"/>
        <v>0</v>
      </c>
    </row>
    <row r="254" spans="1:7" x14ac:dyDescent="0.15">
      <c r="A254" s="18" t="s">
        <v>631</v>
      </c>
      <c r="B254" s="19">
        <v>12</v>
      </c>
      <c r="C254" s="19">
        <v>120</v>
      </c>
      <c r="D254" s="20" t="s">
        <v>632</v>
      </c>
      <c r="E254" s="18" t="s">
        <v>388</v>
      </c>
      <c r="F254" s="22"/>
      <c r="G254" s="15">
        <f>F254*B254</f>
        <v>0</v>
      </c>
    </row>
    <row r="255" spans="1:7" x14ac:dyDescent="0.15">
      <c r="A255" s="4" t="s">
        <v>393</v>
      </c>
      <c r="B255" s="5">
        <v>10</v>
      </c>
      <c r="C255" s="5">
        <v>98</v>
      </c>
      <c r="D255" s="6" t="s">
        <v>394</v>
      </c>
      <c r="E255" s="4" t="s">
        <v>395</v>
      </c>
      <c r="F255" s="22"/>
      <c r="G255" s="15">
        <f t="shared" si="4"/>
        <v>0</v>
      </c>
    </row>
    <row r="256" spans="1:7" x14ac:dyDescent="0.15">
      <c r="A256" s="4" t="s">
        <v>396</v>
      </c>
      <c r="B256" s="5">
        <v>10</v>
      </c>
      <c r="C256" s="5">
        <v>98</v>
      </c>
      <c r="D256" s="6" t="s">
        <v>397</v>
      </c>
      <c r="E256" s="4" t="s">
        <v>395</v>
      </c>
      <c r="F256" s="22"/>
      <c r="G256" s="15">
        <f t="shared" si="4"/>
        <v>0</v>
      </c>
    </row>
    <row r="257" spans="1:7" x14ac:dyDescent="0.15">
      <c r="A257" s="4" t="s">
        <v>398</v>
      </c>
      <c r="B257" s="5">
        <v>14</v>
      </c>
      <c r="C257" s="5">
        <v>150</v>
      </c>
      <c r="D257" s="6" t="s">
        <v>399</v>
      </c>
      <c r="E257" s="4" t="s">
        <v>395</v>
      </c>
      <c r="F257" s="22"/>
      <c r="G257" s="15">
        <f t="shared" si="4"/>
        <v>0</v>
      </c>
    </row>
    <row r="258" spans="1:7" x14ac:dyDescent="0.15">
      <c r="A258" s="4" t="s">
        <v>400</v>
      </c>
      <c r="B258" s="5">
        <v>14</v>
      </c>
      <c r="C258" s="5">
        <v>150</v>
      </c>
      <c r="D258" s="6" t="s">
        <v>401</v>
      </c>
      <c r="E258" s="4" t="s">
        <v>395</v>
      </c>
      <c r="F258" s="22"/>
      <c r="G258" s="15">
        <f t="shared" si="4"/>
        <v>0</v>
      </c>
    </row>
    <row r="259" spans="1:7" x14ac:dyDescent="0.15">
      <c r="A259" s="4" t="s">
        <v>402</v>
      </c>
      <c r="B259" s="5">
        <v>20</v>
      </c>
      <c r="C259" s="5">
        <v>200</v>
      </c>
      <c r="D259" s="3" t="s">
        <v>403</v>
      </c>
      <c r="E259" s="4" t="s">
        <v>395</v>
      </c>
      <c r="F259" s="22"/>
      <c r="G259" s="15">
        <f t="shared" si="4"/>
        <v>0</v>
      </c>
    </row>
    <row r="260" spans="1:7" x14ac:dyDescent="0.15">
      <c r="A260" s="4" t="s">
        <v>404</v>
      </c>
      <c r="B260" s="5">
        <v>20</v>
      </c>
      <c r="C260" s="5">
        <v>200</v>
      </c>
      <c r="D260" s="6" t="s">
        <v>405</v>
      </c>
      <c r="E260" s="4" t="s">
        <v>395</v>
      </c>
      <c r="F260" s="22"/>
      <c r="G260" s="15">
        <f t="shared" si="4"/>
        <v>0</v>
      </c>
    </row>
    <row r="261" spans="1:7" x14ac:dyDescent="0.15">
      <c r="A261" s="4" t="s">
        <v>406</v>
      </c>
      <c r="B261" s="5">
        <v>7.5</v>
      </c>
      <c r="C261" s="5">
        <v>56</v>
      </c>
      <c r="D261" s="6" t="s">
        <v>407</v>
      </c>
      <c r="E261" s="4" t="s">
        <v>395</v>
      </c>
      <c r="F261" s="22"/>
      <c r="G261" s="15">
        <f t="shared" si="4"/>
        <v>0</v>
      </c>
    </row>
    <row r="262" spans="1:7" x14ac:dyDescent="0.15">
      <c r="A262" s="4" t="s">
        <v>506</v>
      </c>
      <c r="B262" s="5">
        <v>7.5</v>
      </c>
      <c r="C262" s="5">
        <v>56</v>
      </c>
      <c r="D262" s="6" t="s">
        <v>507</v>
      </c>
      <c r="E262" s="4" t="s">
        <v>395</v>
      </c>
      <c r="F262" s="22"/>
      <c r="G262" s="15">
        <f t="shared" si="4"/>
        <v>0</v>
      </c>
    </row>
    <row r="263" spans="1:7" x14ac:dyDescent="0.15">
      <c r="A263" s="4" t="s">
        <v>408</v>
      </c>
      <c r="B263" s="5">
        <v>0.25</v>
      </c>
      <c r="C263" s="5">
        <v>1.55</v>
      </c>
      <c r="D263" s="6" t="s">
        <v>409</v>
      </c>
      <c r="E263" s="4" t="s">
        <v>395</v>
      </c>
      <c r="F263" s="22"/>
      <c r="G263" s="15">
        <f t="shared" si="4"/>
        <v>0</v>
      </c>
    </row>
    <row r="264" spans="1:7" x14ac:dyDescent="0.15">
      <c r="A264" s="4" t="s">
        <v>410</v>
      </c>
      <c r="B264" s="5">
        <v>0.25</v>
      </c>
      <c r="C264" s="5">
        <v>1.55</v>
      </c>
      <c r="D264" s="6" t="s">
        <v>411</v>
      </c>
      <c r="E264" s="4" t="s">
        <v>395</v>
      </c>
      <c r="F264" s="22"/>
      <c r="G264" s="15">
        <f t="shared" si="4"/>
        <v>0</v>
      </c>
    </row>
    <row r="265" spans="1:7" x14ac:dyDescent="0.15">
      <c r="A265" s="4" t="s">
        <v>412</v>
      </c>
      <c r="B265" s="5">
        <v>4</v>
      </c>
      <c r="C265" s="5">
        <v>21</v>
      </c>
      <c r="D265" s="3" t="s">
        <v>413</v>
      </c>
      <c r="E265" s="4" t="s">
        <v>414</v>
      </c>
      <c r="F265" s="22"/>
      <c r="G265" s="15">
        <f t="shared" si="4"/>
        <v>0</v>
      </c>
    </row>
    <row r="266" spans="1:7" x14ac:dyDescent="0.15">
      <c r="A266" s="4" t="s">
        <v>415</v>
      </c>
      <c r="B266" s="5">
        <v>5</v>
      </c>
      <c r="C266" s="5">
        <v>31</v>
      </c>
      <c r="D266" s="3" t="s">
        <v>416</v>
      </c>
      <c r="E266" s="4" t="s">
        <v>414</v>
      </c>
      <c r="F266" s="22"/>
      <c r="G266" s="15">
        <f t="shared" si="4"/>
        <v>0</v>
      </c>
    </row>
    <row r="267" spans="1:7" x14ac:dyDescent="0.15">
      <c r="A267" s="4" t="s">
        <v>417</v>
      </c>
      <c r="B267" s="5">
        <v>5</v>
      </c>
      <c r="C267" s="5">
        <v>31</v>
      </c>
      <c r="D267" s="3" t="s">
        <v>418</v>
      </c>
      <c r="E267" s="4" t="s">
        <v>419</v>
      </c>
      <c r="F267" s="22"/>
      <c r="G267" s="15">
        <f t="shared" si="4"/>
        <v>0</v>
      </c>
    </row>
    <row r="268" spans="1:7" x14ac:dyDescent="0.15">
      <c r="A268" s="4" t="s">
        <v>420</v>
      </c>
      <c r="B268" s="5">
        <v>2.5</v>
      </c>
      <c r="C268" s="5">
        <v>21</v>
      </c>
      <c r="D268" s="6" t="s">
        <v>421</v>
      </c>
      <c r="E268" s="4" t="s">
        <v>419</v>
      </c>
      <c r="F268" s="22"/>
      <c r="G268" s="15">
        <f>F268*B268</f>
        <v>0</v>
      </c>
    </row>
    <row r="269" spans="1:7" x14ac:dyDescent="0.15">
      <c r="A269" s="4" t="s">
        <v>688</v>
      </c>
      <c r="B269" s="5">
        <v>1.5</v>
      </c>
      <c r="C269" s="5">
        <v>10</v>
      </c>
      <c r="D269" s="6" t="s">
        <v>689</v>
      </c>
      <c r="E269" s="4" t="s">
        <v>419</v>
      </c>
      <c r="F269" s="22"/>
      <c r="G269" s="15">
        <f>F269*B269</f>
        <v>0</v>
      </c>
    </row>
    <row r="270" spans="1:7" x14ac:dyDescent="0.15">
      <c r="A270" s="4" t="s">
        <v>422</v>
      </c>
      <c r="B270" s="5">
        <v>5</v>
      </c>
      <c r="C270" s="5">
        <v>67</v>
      </c>
      <c r="D270" s="3" t="s">
        <v>423</v>
      </c>
      <c r="E270" s="4" t="s">
        <v>424</v>
      </c>
      <c r="F270" s="22"/>
      <c r="G270" s="15">
        <f t="shared" si="4"/>
        <v>0</v>
      </c>
    </row>
    <row r="271" spans="1:7" x14ac:dyDescent="0.15">
      <c r="A271" s="4" t="s">
        <v>425</v>
      </c>
      <c r="B271" s="5">
        <v>7.5</v>
      </c>
      <c r="C271" s="5">
        <v>90</v>
      </c>
      <c r="D271" s="6" t="s">
        <v>426</v>
      </c>
      <c r="E271" s="4" t="s">
        <v>424</v>
      </c>
      <c r="F271" s="22"/>
      <c r="G271" s="15">
        <f t="shared" si="4"/>
        <v>0</v>
      </c>
    </row>
    <row r="272" spans="1:7" x14ac:dyDescent="0.15">
      <c r="A272" s="4" t="s">
        <v>508</v>
      </c>
      <c r="B272" s="5">
        <v>5</v>
      </c>
      <c r="C272" s="5">
        <v>67</v>
      </c>
      <c r="D272" s="6" t="s">
        <v>509</v>
      </c>
      <c r="E272" s="4" t="s">
        <v>424</v>
      </c>
      <c r="F272" s="22"/>
      <c r="G272" s="15">
        <f t="shared" si="4"/>
        <v>0</v>
      </c>
    </row>
    <row r="273" spans="1:256" x14ac:dyDescent="0.15">
      <c r="A273" s="4" t="s">
        <v>524</v>
      </c>
      <c r="B273" s="5">
        <v>7.5</v>
      </c>
      <c r="C273" s="5">
        <v>100</v>
      </c>
      <c r="D273" s="6" t="s">
        <v>525</v>
      </c>
      <c r="E273" s="4" t="s">
        <v>526</v>
      </c>
      <c r="F273" s="22"/>
      <c r="G273" s="15">
        <f t="shared" si="4"/>
        <v>0</v>
      </c>
    </row>
    <row r="274" spans="1:256" x14ac:dyDescent="0.15">
      <c r="A274" s="4" t="s">
        <v>527</v>
      </c>
      <c r="B274" s="5">
        <v>9</v>
      </c>
      <c r="C274" s="5"/>
      <c r="D274" s="6" t="s">
        <v>528</v>
      </c>
      <c r="E274" s="4" t="s">
        <v>526</v>
      </c>
      <c r="F274" s="22"/>
      <c r="G274" s="15">
        <f t="shared" si="4"/>
        <v>0</v>
      </c>
      <c r="H274" s="20"/>
      <c r="I274" s="18"/>
      <c r="J274" s="19"/>
      <c r="K274" s="19"/>
      <c r="L274" s="20"/>
      <c r="M274" s="18"/>
      <c r="N274" s="19"/>
      <c r="O274" s="19"/>
      <c r="P274" s="20"/>
      <c r="Q274" s="18"/>
      <c r="R274" s="19"/>
      <c r="S274" s="19"/>
      <c r="T274" s="20"/>
      <c r="U274" s="18"/>
      <c r="V274" s="19"/>
      <c r="W274" s="19"/>
      <c r="X274" s="20"/>
      <c r="Y274" s="18"/>
      <c r="Z274" s="19"/>
      <c r="AA274" s="19"/>
      <c r="AB274" s="20"/>
      <c r="AC274" s="18"/>
      <c r="AD274" s="19"/>
      <c r="AE274" s="19"/>
      <c r="AF274" s="20"/>
      <c r="AG274" s="18"/>
      <c r="AH274" s="19"/>
      <c r="AI274" s="19"/>
      <c r="AJ274" s="20"/>
      <c r="AK274" s="18"/>
      <c r="AL274" s="19"/>
      <c r="AM274" s="19"/>
      <c r="AN274" s="20"/>
      <c r="AO274" s="18"/>
      <c r="AP274" s="19"/>
      <c r="AQ274" s="19"/>
      <c r="AR274" s="20"/>
      <c r="AS274" s="18"/>
      <c r="AT274" s="19"/>
      <c r="AU274" s="19"/>
      <c r="AV274" s="20"/>
      <c r="AW274" s="18"/>
      <c r="AX274" s="19"/>
      <c r="AY274" s="19"/>
      <c r="AZ274" s="20"/>
      <c r="BA274" s="18"/>
      <c r="BB274" s="19"/>
      <c r="BC274" s="19"/>
      <c r="BD274" s="20"/>
      <c r="BE274" s="18"/>
      <c r="BF274" s="19"/>
      <c r="BG274" s="19"/>
      <c r="BH274" s="20"/>
      <c r="BI274" s="18"/>
      <c r="BJ274" s="19"/>
      <c r="BK274" s="19"/>
      <c r="BL274" s="20"/>
      <c r="BM274" s="18"/>
      <c r="BN274" s="19"/>
      <c r="BO274" s="19"/>
      <c r="BP274" s="20"/>
      <c r="BQ274" s="18"/>
      <c r="BR274" s="19"/>
      <c r="BS274" s="19"/>
      <c r="BT274" s="20"/>
      <c r="BU274" s="18"/>
      <c r="BV274" s="19"/>
      <c r="BW274" s="19"/>
      <c r="BX274" s="20"/>
      <c r="BY274" s="18"/>
      <c r="BZ274" s="19"/>
      <c r="CA274" s="19"/>
      <c r="CB274" s="20"/>
      <c r="CC274" s="18"/>
      <c r="CD274" s="19"/>
      <c r="CE274" s="19"/>
      <c r="CF274" s="20"/>
      <c r="CG274" s="18"/>
      <c r="CH274" s="19"/>
      <c r="CI274" s="19"/>
      <c r="CJ274" s="20"/>
      <c r="CK274" s="18"/>
      <c r="CL274" s="19"/>
      <c r="CM274" s="19"/>
      <c r="CN274" s="20"/>
      <c r="CO274" s="18"/>
      <c r="CP274" s="19"/>
      <c r="CQ274" s="19"/>
      <c r="CR274" s="20"/>
      <c r="CS274" s="18"/>
      <c r="CT274" s="19"/>
      <c r="CU274" s="19"/>
      <c r="CV274" s="20"/>
      <c r="CW274" s="18"/>
      <c r="CX274" s="19"/>
      <c r="CY274" s="19"/>
      <c r="CZ274" s="20"/>
      <c r="DA274" s="18"/>
      <c r="DB274" s="19"/>
      <c r="DC274" s="19"/>
      <c r="DD274" s="20"/>
      <c r="DE274" s="18"/>
      <c r="DF274" s="19"/>
      <c r="DG274" s="19"/>
      <c r="DH274" s="20"/>
      <c r="DI274" s="18"/>
      <c r="DJ274" s="19"/>
      <c r="DK274" s="19"/>
      <c r="DL274" s="20"/>
      <c r="DM274" s="18"/>
      <c r="DN274" s="19"/>
      <c r="DO274" s="19"/>
      <c r="DP274" s="20"/>
      <c r="DQ274" s="18"/>
      <c r="DR274" s="19"/>
      <c r="DS274" s="19"/>
      <c r="DT274" s="20"/>
      <c r="DU274" s="18"/>
      <c r="DV274" s="19"/>
      <c r="DW274" s="19"/>
      <c r="DX274" s="20"/>
      <c r="DY274" s="18"/>
      <c r="DZ274" s="19"/>
      <c r="EA274" s="19"/>
      <c r="EB274" s="20"/>
      <c r="EC274" s="18"/>
      <c r="ED274" s="19"/>
      <c r="EE274" s="19"/>
      <c r="EF274" s="20"/>
      <c r="EG274" s="18"/>
      <c r="EH274" s="19"/>
      <c r="EI274" s="19"/>
      <c r="EJ274" s="20"/>
      <c r="EK274" s="18"/>
      <c r="EL274" s="19"/>
      <c r="EM274" s="19"/>
      <c r="EN274" s="20"/>
      <c r="EO274" s="18"/>
      <c r="EP274" s="19"/>
      <c r="EQ274" s="19"/>
      <c r="ER274" s="20"/>
      <c r="ES274" s="18"/>
      <c r="ET274" s="19"/>
      <c r="EU274" s="19"/>
      <c r="EV274" s="20"/>
      <c r="EW274" s="18"/>
      <c r="EX274" s="19"/>
      <c r="EY274" s="19"/>
      <c r="EZ274" s="20"/>
      <c r="FA274" s="18"/>
      <c r="FB274" s="19"/>
      <c r="FC274" s="19"/>
      <c r="FD274" s="20"/>
      <c r="FE274" s="18"/>
      <c r="FF274" s="19"/>
      <c r="FG274" s="19"/>
      <c r="FH274" s="20"/>
      <c r="FI274" s="18"/>
      <c r="FJ274" s="19"/>
      <c r="FK274" s="19"/>
      <c r="FL274" s="20"/>
      <c r="FM274" s="18"/>
      <c r="FN274" s="19"/>
      <c r="FO274" s="19"/>
      <c r="FP274" s="20"/>
      <c r="FQ274" s="18"/>
      <c r="FR274" s="19"/>
      <c r="FS274" s="19"/>
      <c r="FT274" s="20"/>
      <c r="FU274" s="18"/>
      <c r="FV274" s="19"/>
      <c r="FW274" s="19"/>
      <c r="FX274" s="20"/>
      <c r="FY274" s="18"/>
      <c r="FZ274" s="19"/>
      <c r="GA274" s="19"/>
      <c r="GB274" s="20"/>
      <c r="GC274" s="18"/>
      <c r="GD274" s="19"/>
      <c r="GE274" s="19"/>
      <c r="GF274" s="20"/>
      <c r="GG274" s="18"/>
      <c r="GH274" s="19"/>
      <c r="GI274" s="19"/>
      <c r="GJ274" s="20"/>
      <c r="GK274" s="18"/>
      <c r="GL274" s="19"/>
      <c r="GM274" s="19"/>
      <c r="GN274" s="20"/>
      <c r="GO274" s="18"/>
      <c r="GP274" s="19"/>
      <c r="GQ274" s="19"/>
      <c r="GR274" s="20"/>
      <c r="GS274" s="18"/>
      <c r="GT274" s="19"/>
      <c r="GU274" s="19"/>
      <c r="GV274" s="20"/>
      <c r="GW274" s="18"/>
      <c r="GX274" s="19"/>
      <c r="GY274" s="19"/>
      <c r="GZ274" s="20"/>
      <c r="HA274" s="18"/>
      <c r="HB274" s="19"/>
      <c r="HC274" s="19"/>
      <c r="HD274" s="20"/>
      <c r="HE274" s="18"/>
      <c r="HF274" s="19"/>
      <c r="HG274" s="19"/>
      <c r="HH274" s="20"/>
      <c r="HI274" s="18"/>
      <c r="HJ274" s="19"/>
      <c r="HK274" s="19"/>
      <c r="HL274" s="20"/>
      <c r="HM274" s="18"/>
      <c r="HN274" s="19"/>
      <c r="HO274" s="19"/>
      <c r="HP274" s="20"/>
      <c r="HQ274" s="18"/>
      <c r="HR274" s="19"/>
      <c r="HS274" s="19"/>
      <c r="HT274" s="20"/>
      <c r="HU274" s="18"/>
      <c r="HV274" s="19"/>
      <c r="HW274" s="19"/>
      <c r="HX274" s="20"/>
      <c r="HY274" s="18"/>
      <c r="HZ274" s="19"/>
      <c r="IA274" s="19"/>
      <c r="IB274" s="20"/>
      <c r="IC274" s="18"/>
      <c r="ID274" s="19"/>
      <c r="IE274" s="19"/>
      <c r="IF274" s="20"/>
      <c r="IG274" s="18"/>
      <c r="IH274" s="19"/>
      <c r="II274" s="19"/>
      <c r="IJ274" s="20"/>
      <c r="IK274" s="18"/>
      <c r="IL274" s="19"/>
      <c r="IM274" s="19"/>
      <c r="IN274" s="20"/>
      <c r="IO274" s="18"/>
      <c r="IP274" s="19"/>
      <c r="IQ274" s="19"/>
      <c r="IR274" s="20"/>
      <c r="IS274" s="18"/>
      <c r="IT274" s="19"/>
      <c r="IU274" s="19"/>
      <c r="IV274" s="20"/>
    </row>
    <row r="275" spans="1:256" x14ac:dyDescent="0.15">
      <c r="A275" s="18" t="s">
        <v>576</v>
      </c>
      <c r="B275" s="19">
        <v>35</v>
      </c>
      <c r="C275" s="19">
        <v>350</v>
      </c>
      <c r="D275" s="20" t="s">
        <v>577</v>
      </c>
      <c r="E275" s="18" t="s">
        <v>526</v>
      </c>
      <c r="F275" s="22"/>
      <c r="G275" s="15">
        <f t="shared" si="4"/>
        <v>0</v>
      </c>
      <c r="H275" s="20"/>
      <c r="I275" s="18"/>
      <c r="J275" s="19"/>
      <c r="K275" s="19"/>
      <c r="L275" s="20"/>
      <c r="M275" s="18"/>
      <c r="N275" s="19"/>
      <c r="O275" s="19"/>
      <c r="P275" s="20"/>
      <c r="Q275" s="18"/>
      <c r="R275" s="19"/>
      <c r="S275" s="19"/>
      <c r="T275" s="20"/>
      <c r="U275" s="18"/>
      <c r="V275" s="19"/>
      <c r="W275" s="19"/>
      <c r="X275" s="20"/>
      <c r="Y275" s="18"/>
      <c r="Z275" s="19"/>
      <c r="AA275" s="19"/>
      <c r="AB275" s="20"/>
      <c r="AC275" s="18"/>
      <c r="AD275" s="19"/>
      <c r="AE275" s="19"/>
      <c r="AF275" s="20"/>
      <c r="AG275" s="18"/>
      <c r="AH275" s="19"/>
      <c r="AI275" s="19"/>
      <c r="AJ275" s="20"/>
      <c r="AK275" s="18"/>
      <c r="AL275" s="19"/>
      <c r="AM275" s="19"/>
      <c r="AN275" s="20"/>
      <c r="AO275" s="18"/>
      <c r="AP275" s="19"/>
      <c r="AQ275" s="19"/>
      <c r="AR275" s="20"/>
      <c r="AS275" s="18"/>
      <c r="AT275" s="19"/>
      <c r="AU275" s="19"/>
      <c r="AV275" s="20"/>
      <c r="AW275" s="18"/>
      <c r="AX275" s="19"/>
      <c r="AY275" s="19"/>
      <c r="AZ275" s="20"/>
      <c r="BA275" s="18"/>
      <c r="BB275" s="19"/>
      <c r="BC275" s="19"/>
      <c r="BD275" s="20"/>
      <c r="BE275" s="18"/>
      <c r="BF275" s="19"/>
      <c r="BG275" s="19"/>
      <c r="BH275" s="20"/>
      <c r="BI275" s="18"/>
      <c r="BJ275" s="19"/>
      <c r="BK275" s="19"/>
      <c r="BL275" s="20"/>
      <c r="BM275" s="18"/>
      <c r="BN275" s="19"/>
      <c r="BO275" s="19"/>
      <c r="BP275" s="20"/>
      <c r="BQ275" s="18"/>
      <c r="BR275" s="19"/>
      <c r="BS275" s="19"/>
      <c r="BT275" s="20"/>
      <c r="BU275" s="18"/>
      <c r="BV275" s="19"/>
      <c r="BW275" s="19"/>
      <c r="BX275" s="20"/>
      <c r="BY275" s="18"/>
      <c r="BZ275" s="19"/>
      <c r="CA275" s="19"/>
      <c r="CB275" s="20"/>
      <c r="CC275" s="18"/>
      <c r="CD275" s="19"/>
      <c r="CE275" s="19"/>
      <c r="CF275" s="20"/>
      <c r="CG275" s="18"/>
      <c r="CH275" s="19"/>
      <c r="CI275" s="19"/>
      <c r="CJ275" s="20"/>
      <c r="CK275" s="18"/>
      <c r="CL275" s="19"/>
      <c r="CM275" s="19"/>
      <c r="CN275" s="20"/>
      <c r="CO275" s="18"/>
      <c r="CP275" s="19"/>
      <c r="CQ275" s="19"/>
      <c r="CR275" s="20"/>
      <c r="CS275" s="18"/>
      <c r="CT275" s="19"/>
      <c r="CU275" s="19"/>
      <c r="CV275" s="20"/>
      <c r="CW275" s="18"/>
      <c r="CX275" s="19"/>
      <c r="CY275" s="19"/>
      <c r="CZ275" s="20"/>
      <c r="DA275" s="18"/>
      <c r="DB275" s="19"/>
      <c r="DC275" s="19"/>
      <c r="DD275" s="20"/>
      <c r="DE275" s="18"/>
      <c r="DF275" s="19"/>
      <c r="DG275" s="19"/>
      <c r="DH275" s="20"/>
      <c r="DI275" s="18"/>
      <c r="DJ275" s="19"/>
      <c r="DK275" s="19"/>
      <c r="DL275" s="20"/>
      <c r="DM275" s="18"/>
      <c r="DN275" s="19"/>
      <c r="DO275" s="19"/>
      <c r="DP275" s="20"/>
      <c r="DQ275" s="18"/>
      <c r="DR275" s="19"/>
      <c r="DS275" s="19"/>
      <c r="DT275" s="20"/>
      <c r="DU275" s="18"/>
      <c r="DV275" s="19"/>
      <c r="DW275" s="19"/>
      <c r="DX275" s="20"/>
      <c r="DY275" s="18"/>
      <c r="DZ275" s="19"/>
      <c r="EA275" s="19"/>
      <c r="EB275" s="20"/>
      <c r="EC275" s="18"/>
      <c r="ED275" s="19"/>
      <c r="EE275" s="19"/>
      <c r="EF275" s="20"/>
      <c r="EG275" s="18"/>
      <c r="EH275" s="19"/>
      <c r="EI275" s="19"/>
      <c r="EJ275" s="20"/>
      <c r="EK275" s="18"/>
      <c r="EL275" s="19"/>
      <c r="EM275" s="19"/>
      <c r="EN275" s="20"/>
      <c r="EO275" s="18"/>
      <c r="EP275" s="19"/>
      <c r="EQ275" s="19"/>
      <c r="ER275" s="20"/>
      <c r="ES275" s="18"/>
      <c r="ET275" s="19"/>
      <c r="EU275" s="19"/>
      <c r="EV275" s="20"/>
      <c r="EW275" s="18"/>
      <c r="EX275" s="19"/>
      <c r="EY275" s="19"/>
      <c r="EZ275" s="20"/>
      <c r="FA275" s="18"/>
      <c r="FB275" s="19"/>
      <c r="FC275" s="19"/>
      <c r="FD275" s="20"/>
      <c r="FE275" s="18"/>
      <c r="FF275" s="19"/>
      <c r="FG275" s="19"/>
      <c r="FH275" s="20"/>
      <c r="FI275" s="18"/>
      <c r="FJ275" s="19"/>
      <c r="FK275" s="19"/>
      <c r="FL275" s="20"/>
      <c r="FM275" s="18"/>
      <c r="FN275" s="19"/>
      <c r="FO275" s="19"/>
      <c r="FP275" s="20"/>
      <c r="FQ275" s="18"/>
      <c r="FR275" s="19"/>
      <c r="FS275" s="19"/>
      <c r="FT275" s="20"/>
      <c r="FU275" s="18"/>
      <c r="FV275" s="19"/>
      <c r="FW275" s="19"/>
      <c r="FX275" s="20"/>
      <c r="FY275" s="18"/>
      <c r="FZ275" s="19"/>
      <c r="GA275" s="19"/>
      <c r="GB275" s="20"/>
      <c r="GC275" s="18"/>
      <c r="GD275" s="19"/>
      <c r="GE275" s="19"/>
      <c r="GF275" s="20"/>
      <c r="GG275" s="18"/>
      <c r="GH275" s="19"/>
      <c r="GI275" s="19"/>
      <c r="GJ275" s="20"/>
      <c r="GK275" s="18"/>
      <c r="GL275" s="19"/>
      <c r="GM275" s="19"/>
      <c r="GN275" s="20"/>
      <c r="GO275" s="18"/>
      <c r="GP275" s="19"/>
      <c r="GQ275" s="19"/>
      <c r="GR275" s="20"/>
      <c r="GS275" s="18"/>
      <c r="GT275" s="19"/>
      <c r="GU275" s="19"/>
      <c r="GV275" s="20"/>
      <c r="GW275" s="18"/>
      <c r="GX275" s="19"/>
      <c r="GY275" s="19"/>
      <c r="GZ275" s="20"/>
      <c r="HA275" s="18"/>
      <c r="HB275" s="19"/>
      <c r="HC275" s="19"/>
      <c r="HD275" s="20"/>
      <c r="HE275" s="18"/>
      <c r="HF275" s="19"/>
      <c r="HG275" s="19"/>
      <c r="HH275" s="20"/>
      <c r="HI275" s="18"/>
      <c r="HJ275" s="19"/>
      <c r="HK275" s="19"/>
      <c r="HL275" s="20"/>
      <c r="HM275" s="18"/>
      <c r="HN275" s="19"/>
      <c r="HO275" s="19"/>
      <c r="HP275" s="20"/>
      <c r="HQ275" s="18"/>
      <c r="HR275" s="19"/>
      <c r="HS275" s="19"/>
      <c r="HT275" s="20"/>
      <c r="HU275" s="18"/>
      <c r="HV275" s="19"/>
      <c r="HW275" s="19"/>
      <c r="HX275" s="20"/>
      <c r="HY275" s="18"/>
      <c r="HZ275" s="19"/>
      <c r="IA275" s="19"/>
      <c r="IB275" s="20"/>
      <c r="IC275" s="18"/>
      <c r="ID275" s="19"/>
      <c r="IE275" s="19"/>
      <c r="IF275" s="20"/>
      <c r="IG275" s="18"/>
      <c r="IH275" s="19"/>
      <c r="II275" s="19"/>
      <c r="IJ275" s="20"/>
      <c r="IK275" s="18"/>
      <c r="IL275" s="19"/>
      <c r="IM275" s="19"/>
      <c r="IN275" s="20"/>
      <c r="IO275" s="18"/>
      <c r="IP275" s="19"/>
      <c r="IQ275" s="19"/>
      <c r="IR275" s="20"/>
      <c r="IS275" s="18"/>
      <c r="IT275" s="19"/>
      <c r="IU275" s="19"/>
      <c r="IV275" s="20"/>
    </row>
    <row r="276" spans="1:256" x14ac:dyDescent="0.15">
      <c r="A276" s="18" t="s">
        <v>578</v>
      </c>
      <c r="B276" s="19">
        <v>40</v>
      </c>
      <c r="C276" s="19">
        <v>450</v>
      </c>
      <c r="D276" s="20" t="s">
        <v>655</v>
      </c>
      <c r="E276" s="18" t="s">
        <v>526</v>
      </c>
      <c r="F276" s="22"/>
      <c r="G276" s="15">
        <f t="shared" si="4"/>
        <v>0</v>
      </c>
    </row>
    <row r="277" spans="1:256" x14ac:dyDescent="0.15">
      <c r="A277" s="27" t="s">
        <v>651</v>
      </c>
      <c r="B277" s="19">
        <v>2.5</v>
      </c>
      <c r="C277" s="19">
        <v>50</v>
      </c>
      <c r="D277" s="20" t="s">
        <v>653</v>
      </c>
      <c r="E277" s="18" t="s">
        <v>526</v>
      </c>
      <c r="F277" s="22"/>
      <c r="G277" s="15">
        <f t="shared" si="4"/>
        <v>0</v>
      </c>
    </row>
    <row r="278" spans="1:256" x14ac:dyDescent="0.15">
      <c r="A278" s="27" t="s">
        <v>652</v>
      </c>
      <c r="B278" s="19">
        <v>2.5</v>
      </c>
      <c r="C278" s="19">
        <v>50</v>
      </c>
      <c r="D278" s="20" t="s">
        <v>654</v>
      </c>
      <c r="E278" s="18" t="s">
        <v>526</v>
      </c>
      <c r="F278" s="22"/>
      <c r="G278" s="15">
        <f>F278*B278</f>
        <v>0</v>
      </c>
    </row>
    <row r="279" spans="1:256" x14ac:dyDescent="0.15">
      <c r="A279" s="18" t="s">
        <v>579</v>
      </c>
      <c r="B279" s="19">
        <v>50</v>
      </c>
      <c r="C279" s="19">
        <v>2500</v>
      </c>
      <c r="D279" s="20" t="s">
        <v>647</v>
      </c>
      <c r="E279" s="18" t="s">
        <v>526</v>
      </c>
      <c r="F279" s="22"/>
      <c r="G279" s="15">
        <f>F279*B279</f>
        <v>0</v>
      </c>
    </row>
    <row r="280" spans="1:256" x14ac:dyDescent="0.15">
      <c r="A280" s="18" t="s">
        <v>676</v>
      </c>
      <c r="B280" s="19">
        <v>65</v>
      </c>
      <c r="C280" s="19">
        <v>3000</v>
      </c>
      <c r="D280" s="20" t="s">
        <v>677</v>
      </c>
      <c r="E280" s="18" t="s">
        <v>526</v>
      </c>
      <c r="F280" s="22"/>
      <c r="G280" s="15">
        <f t="shared" si="4"/>
        <v>0</v>
      </c>
    </row>
    <row r="281" spans="1:256" x14ac:dyDescent="0.15">
      <c r="A281" s="18" t="s">
        <v>601</v>
      </c>
      <c r="B281" s="19">
        <v>2.5</v>
      </c>
      <c r="C281" s="19">
        <v>50</v>
      </c>
      <c r="D281" s="20" t="s">
        <v>602</v>
      </c>
      <c r="E281" s="4" t="s">
        <v>427</v>
      </c>
      <c r="F281" s="22"/>
      <c r="G281" s="15">
        <f t="shared" si="4"/>
        <v>0</v>
      </c>
    </row>
    <row r="282" spans="1:256" x14ac:dyDescent="0.15">
      <c r="A282" s="18" t="s">
        <v>600</v>
      </c>
      <c r="B282" s="19">
        <v>3.5</v>
      </c>
      <c r="C282" s="19">
        <v>70</v>
      </c>
      <c r="D282" s="20" t="s">
        <v>613</v>
      </c>
      <c r="E282" s="4" t="s">
        <v>427</v>
      </c>
      <c r="F282" s="22"/>
      <c r="G282" s="15">
        <f>F282*B282</f>
        <v>0</v>
      </c>
    </row>
    <row r="283" spans="1:256" x14ac:dyDescent="0.15">
      <c r="A283" s="4" t="s">
        <v>429</v>
      </c>
      <c r="B283" s="5">
        <v>8</v>
      </c>
      <c r="C283" s="5">
        <v>82</v>
      </c>
      <c r="D283" s="6" t="s">
        <v>430</v>
      </c>
      <c r="E283" s="4" t="s">
        <v>428</v>
      </c>
      <c r="F283" s="22"/>
      <c r="G283" s="15">
        <f t="shared" si="4"/>
        <v>0</v>
      </c>
    </row>
    <row r="284" spans="1:256" x14ac:dyDescent="0.15">
      <c r="A284" s="4" t="s">
        <v>431</v>
      </c>
      <c r="B284" s="5">
        <v>8</v>
      </c>
      <c r="C284" s="5">
        <v>82</v>
      </c>
      <c r="D284" s="6" t="s">
        <v>432</v>
      </c>
      <c r="E284" s="4" t="s">
        <v>428</v>
      </c>
      <c r="F284" s="22"/>
      <c r="G284" s="15">
        <f t="shared" si="4"/>
        <v>0</v>
      </c>
    </row>
    <row r="285" spans="1:256" x14ac:dyDescent="0.15">
      <c r="A285" s="4" t="s">
        <v>433</v>
      </c>
      <c r="B285" s="5">
        <v>5</v>
      </c>
      <c r="C285" s="5">
        <v>46</v>
      </c>
      <c r="D285" s="3" t="s">
        <v>434</v>
      </c>
      <c r="E285" s="4" t="s">
        <v>428</v>
      </c>
      <c r="F285" s="22"/>
      <c r="G285" s="15">
        <f t="shared" si="4"/>
        <v>0</v>
      </c>
    </row>
    <row r="286" spans="1:256" x14ac:dyDescent="0.15">
      <c r="A286" s="4" t="s">
        <v>435</v>
      </c>
      <c r="B286" s="5">
        <v>3</v>
      </c>
      <c r="C286" s="5">
        <v>26</v>
      </c>
      <c r="D286" s="3" t="s">
        <v>436</v>
      </c>
      <c r="E286" s="4" t="s">
        <v>428</v>
      </c>
      <c r="F286" s="22"/>
      <c r="G286" s="15">
        <f t="shared" si="4"/>
        <v>0</v>
      </c>
    </row>
    <row r="287" spans="1:256" x14ac:dyDescent="0.15">
      <c r="A287" s="4" t="s">
        <v>437</v>
      </c>
      <c r="B287" s="5">
        <v>8</v>
      </c>
      <c r="C287" s="5">
        <v>82</v>
      </c>
      <c r="D287" s="3" t="s">
        <v>438</v>
      </c>
      <c r="E287" s="4" t="s">
        <v>439</v>
      </c>
      <c r="F287" s="22"/>
      <c r="G287" s="15">
        <f t="shared" si="4"/>
        <v>0</v>
      </c>
    </row>
    <row r="288" spans="1:256" x14ac:dyDescent="0.15">
      <c r="A288" s="18" t="s">
        <v>605</v>
      </c>
      <c r="B288" s="19">
        <v>25</v>
      </c>
      <c r="C288" s="19">
        <v>1250</v>
      </c>
      <c r="D288" s="20" t="s">
        <v>606</v>
      </c>
      <c r="E288" s="18" t="s">
        <v>231</v>
      </c>
      <c r="F288" s="22"/>
      <c r="G288" s="15">
        <f t="shared" si="4"/>
        <v>0</v>
      </c>
    </row>
    <row r="289" spans="1:7" x14ac:dyDescent="0.15">
      <c r="A289" s="18" t="s">
        <v>607</v>
      </c>
      <c r="B289" s="19">
        <v>18</v>
      </c>
      <c r="C289" s="19">
        <v>450</v>
      </c>
      <c r="D289" s="20" t="s">
        <v>608</v>
      </c>
      <c r="E289" s="18" t="s">
        <v>231</v>
      </c>
      <c r="F289" s="22"/>
      <c r="G289" s="15">
        <f t="shared" si="4"/>
        <v>0</v>
      </c>
    </row>
    <row r="290" spans="1:7" x14ac:dyDescent="0.15">
      <c r="A290" s="26" t="s">
        <v>642</v>
      </c>
      <c r="B290" s="5">
        <v>15</v>
      </c>
      <c r="C290" s="5">
        <v>50</v>
      </c>
      <c r="D290" s="3" t="s">
        <v>643</v>
      </c>
      <c r="E290" s="4" t="s">
        <v>231</v>
      </c>
      <c r="F290" s="22"/>
      <c r="G290" s="15">
        <f>F290*B290</f>
        <v>0</v>
      </c>
    </row>
    <row r="291" spans="1:7" x14ac:dyDescent="0.15">
      <c r="A291" s="4" t="s">
        <v>440</v>
      </c>
      <c r="B291" s="5">
        <v>1.3</v>
      </c>
      <c r="C291" s="5">
        <v>10.5</v>
      </c>
      <c r="D291" s="3" t="s">
        <v>441</v>
      </c>
      <c r="E291" s="4" t="s">
        <v>442</v>
      </c>
      <c r="F291" s="22"/>
      <c r="G291" s="15">
        <f t="shared" si="4"/>
        <v>0</v>
      </c>
    </row>
    <row r="292" spans="1:7" x14ac:dyDescent="0.15">
      <c r="A292" s="4" t="s">
        <v>443</v>
      </c>
      <c r="B292" s="5">
        <v>1.3</v>
      </c>
      <c r="C292" s="5">
        <v>10.5</v>
      </c>
      <c r="D292" s="3" t="s">
        <v>444</v>
      </c>
      <c r="E292" s="4" t="s">
        <v>445</v>
      </c>
      <c r="F292" s="22"/>
      <c r="G292" s="15">
        <f t="shared" si="4"/>
        <v>0</v>
      </c>
    </row>
    <row r="293" spans="1:7" x14ac:dyDescent="0.15">
      <c r="A293" s="4" t="s">
        <v>446</v>
      </c>
      <c r="B293" s="5">
        <v>1.3</v>
      </c>
      <c r="C293" s="5">
        <v>10.5</v>
      </c>
      <c r="D293" s="3" t="s">
        <v>447</v>
      </c>
      <c r="E293" s="4" t="s">
        <v>445</v>
      </c>
      <c r="F293" s="22"/>
      <c r="G293" s="15">
        <f t="shared" si="4"/>
        <v>0</v>
      </c>
    </row>
    <row r="294" spans="1:7" x14ac:dyDescent="0.15">
      <c r="A294" s="4" t="s">
        <v>448</v>
      </c>
      <c r="B294" s="5">
        <v>1.3</v>
      </c>
      <c r="C294" s="5">
        <v>10.5</v>
      </c>
      <c r="D294" s="3" t="s">
        <v>449</v>
      </c>
      <c r="E294" s="4" t="s">
        <v>445</v>
      </c>
      <c r="F294" s="22"/>
      <c r="G294" s="15">
        <f t="shared" si="4"/>
        <v>0</v>
      </c>
    </row>
    <row r="295" spans="1:7" x14ac:dyDescent="0.15">
      <c r="A295" s="4" t="s">
        <v>450</v>
      </c>
      <c r="B295" s="5">
        <v>1.3</v>
      </c>
      <c r="C295" s="5">
        <v>10.5</v>
      </c>
      <c r="D295" s="3" t="s">
        <v>451</v>
      </c>
      <c r="E295" s="4" t="s">
        <v>445</v>
      </c>
      <c r="F295" s="22"/>
      <c r="G295" s="15">
        <f t="shared" si="4"/>
        <v>0</v>
      </c>
    </row>
    <row r="296" spans="1:7" x14ac:dyDescent="0.15">
      <c r="A296" s="4" t="s">
        <v>452</v>
      </c>
      <c r="B296" s="5">
        <v>0.25</v>
      </c>
      <c r="C296" s="5"/>
      <c r="D296" s="6" t="s">
        <v>453</v>
      </c>
      <c r="E296" s="4" t="s">
        <v>454</v>
      </c>
      <c r="F296" s="22"/>
      <c r="G296" s="15">
        <f t="shared" si="4"/>
        <v>0</v>
      </c>
    </row>
    <row r="297" spans="1:7" x14ac:dyDescent="0.15">
      <c r="A297" s="4" t="s">
        <v>455</v>
      </c>
      <c r="B297" s="5">
        <v>0.08</v>
      </c>
      <c r="C297" s="5"/>
      <c r="D297" s="6" t="s">
        <v>456</v>
      </c>
      <c r="E297" s="4" t="s">
        <v>457</v>
      </c>
      <c r="F297" s="22"/>
      <c r="G297" s="15">
        <f t="shared" si="4"/>
        <v>0</v>
      </c>
    </row>
    <row r="298" spans="1:7" x14ac:dyDescent="0.15">
      <c r="A298" s="4" t="s">
        <v>458</v>
      </c>
      <c r="B298" s="5">
        <v>0.1</v>
      </c>
      <c r="C298" s="5"/>
      <c r="D298" s="6" t="s">
        <v>459</v>
      </c>
      <c r="E298" s="4" t="s">
        <v>457</v>
      </c>
      <c r="F298" s="22"/>
      <c r="G298" s="15">
        <f t="shared" si="4"/>
        <v>0</v>
      </c>
    </row>
    <row r="299" spans="1:7" x14ac:dyDescent="0.15">
      <c r="A299" s="4" t="s">
        <v>460</v>
      </c>
      <c r="B299" s="5">
        <v>1</v>
      </c>
      <c r="C299" s="5">
        <v>12</v>
      </c>
      <c r="D299" s="6" t="s">
        <v>461</v>
      </c>
      <c r="E299" s="4" t="s">
        <v>457</v>
      </c>
      <c r="F299" s="22"/>
      <c r="G299" s="15">
        <f t="shared" si="4"/>
        <v>0</v>
      </c>
    </row>
    <row r="300" spans="1:7" x14ac:dyDescent="0.15">
      <c r="A300" s="18" t="s">
        <v>580</v>
      </c>
      <c r="B300" s="5">
        <v>1.5</v>
      </c>
      <c r="C300" s="5">
        <v>5</v>
      </c>
      <c r="D300" s="20" t="s">
        <v>614</v>
      </c>
      <c r="E300" s="4" t="s">
        <v>457</v>
      </c>
      <c r="F300" s="22"/>
      <c r="G300" s="15">
        <f t="shared" si="4"/>
        <v>0</v>
      </c>
    </row>
    <row r="301" spans="1:7" x14ac:dyDescent="0.15">
      <c r="A301" s="18" t="s">
        <v>581</v>
      </c>
      <c r="B301" s="5">
        <v>3</v>
      </c>
      <c r="C301" s="5"/>
      <c r="D301" s="20" t="s">
        <v>615</v>
      </c>
      <c r="E301" s="4" t="s">
        <v>457</v>
      </c>
      <c r="F301" s="22"/>
      <c r="G301" s="15">
        <f t="shared" si="4"/>
        <v>0</v>
      </c>
    </row>
    <row r="302" spans="1:7" x14ac:dyDescent="0.15">
      <c r="A302" s="4" t="s">
        <v>589</v>
      </c>
      <c r="B302" s="5">
        <v>1.6</v>
      </c>
      <c r="C302" s="5">
        <v>7.9</v>
      </c>
      <c r="D302" s="6" t="s">
        <v>588</v>
      </c>
      <c r="E302" s="4" t="s">
        <v>462</v>
      </c>
      <c r="F302" s="22"/>
      <c r="G302" s="15">
        <f>F302*B302</f>
        <v>0</v>
      </c>
    </row>
    <row r="303" spans="1:7" x14ac:dyDescent="0.15">
      <c r="A303" s="4" t="s">
        <v>463</v>
      </c>
      <c r="B303" s="5">
        <v>3.5</v>
      </c>
      <c r="C303" s="5">
        <v>18</v>
      </c>
      <c r="D303" s="6" t="s">
        <v>464</v>
      </c>
      <c r="E303" s="4" t="s">
        <v>462</v>
      </c>
      <c r="F303" s="22"/>
      <c r="G303" s="15">
        <f t="shared" si="4"/>
        <v>0</v>
      </c>
    </row>
    <row r="304" spans="1:7" x14ac:dyDescent="0.15">
      <c r="A304" s="4" t="s">
        <v>465</v>
      </c>
      <c r="B304" s="5">
        <v>6.5</v>
      </c>
      <c r="C304" s="5">
        <v>36</v>
      </c>
      <c r="D304" s="6" t="s">
        <v>466</v>
      </c>
      <c r="E304" s="4" t="s">
        <v>462</v>
      </c>
      <c r="F304" s="22"/>
      <c r="G304" s="15">
        <f t="shared" si="4"/>
        <v>0</v>
      </c>
    </row>
    <row r="305" spans="1:7" x14ac:dyDescent="0.15">
      <c r="A305" s="18" t="s">
        <v>590</v>
      </c>
      <c r="B305" s="19">
        <v>6.5</v>
      </c>
      <c r="C305" s="19">
        <v>36</v>
      </c>
      <c r="D305" s="20" t="s">
        <v>591</v>
      </c>
      <c r="E305" s="18" t="s">
        <v>680</v>
      </c>
      <c r="F305" s="22"/>
      <c r="G305" s="15">
        <f>F305*B305</f>
        <v>0</v>
      </c>
    </row>
    <row r="306" spans="1:7" x14ac:dyDescent="0.15">
      <c r="A306" s="18" t="s">
        <v>618</v>
      </c>
      <c r="B306" s="19">
        <v>6.5</v>
      </c>
      <c r="C306" s="19">
        <v>36</v>
      </c>
      <c r="D306" s="20" t="s">
        <v>617</v>
      </c>
      <c r="E306" s="18" t="s">
        <v>680</v>
      </c>
      <c r="F306" s="22"/>
      <c r="G306" s="15">
        <f>F306*B306</f>
        <v>0</v>
      </c>
    </row>
    <row r="307" spans="1:7" x14ac:dyDescent="0.15">
      <c r="A307" s="18" t="s">
        <v>678</v>
      </c>
      <c r="B307" s="19">
        <v>3.5</v>
      </c>
      <c r="C307" s="19">
        <v>16</v>
      </c>
      <c r="D307" s="20" t="s">
        <v>679</v>
      </c>
      <c r="E307" s="18" t="s">
        <v>680</v>
      </c>
      <c r="F307" s="22"/>
      <c r="G307" s="15">
        <f>F307*B307</f>
        <v>0</v>
      </c>
    </row>
    <row r="308" spans="1:7" x14ac:dyDescent="0.15">
      <c r="A308" s="18" t="s">
        <v>681</v>
      </c>
      <c r="B308" s="19">
        <v>9.5</v>
      </c>
      <c r="C308" s="19">
        <v>65</v>
      </c>
      <c r="D308" s="20" t="s">
        <v>687</v>
      </c>
      <c r="E308" s="18" t="s">
        <v>680</v>
      </c>
      <c r="F308" s="22"/>
      <c r="G308" s="15">
        <f>F308*B308</f>
        <v>0</v>
      </c>
    </row>
    <row r="309" spans="1:7" x14ac:dyDescent="0.15">
      <c r="A309" s="4" t="s">
        <v>467</v>
      </c>
      <c r="B309" s="5"/>
      <c r="C309" s="5">
        <v>4.0999999999999996</v>
      </c>
      <c r="D309" s="3" t="s">
        <v>547</v>
      </c>
      <c r="E309" s="4" t="s">
        <v>468</v>
      </c>
      <c r="F309" s="22"/>
      <c r="G309" s="15">
        <f t="shared" si="4"/>
        <v>0</v>
      </c>
    </row>
    <row r="310" spans="1:7" x14ac:dyDescent="0.15">
      <c r="A310" s="4" t="s">
        <v>548</v>
      </c>
      <c r="B310" s="5">
        <v>0.25</v>
      </c>
      <c r="C310" s="5">
        <v>2.5</v>
      </c>
      <c r="D310" s="6" t="s">
        <v>549</v>
      </c>
      <c r="E310" s="4" t="s">
        <v>468</v>
      </c>
      <c r="F310" s="22"/>
      <c r="G310" s="15">
        <f t="shared" si="4"/>
        <v>0</v>
      </c>
    </row>
    <row r="311" spans="1:7" x14ac:dyDescent="0.15">
      <c r="A311" s="4" t="s">
        <v>469</v>
      </c>
      <c r="B311" s="5">
        <v>0.45</v>
      </c>
      <c r="C311" s="5">
        <v>5.2</v>
      </c>
      <c r="D311" s="3" t="s">
        <v>470</v>
      </c>
      <c r="E311" s="4" t="s">
        <v>468</v>
      </c>
      <c r="F311" s="22"/>
      <c r="G311" s="15">
        <f t="shared" si="4"/>
        <v>0</v>
      </c>
    </row>
    <row r="312" spans="1:7" x14ac:dyDescent="0.15">
      <c r="A312" s="4" t="s">
        <v>471</v>
      </c>
      <c r="B312" s="5">
        <v>0.45</v>
      </c>
      <c r="C312" s="5">
        <v>5.2</v>
      </c>
      <c r="D312" s="3" t="s">
        <v>472</v>
      </c>
      <c r="E312" s="4" t="s">
        <v>468</v>
      </c>
      <c r="F312" s="22"/>
      <c r="G312" s="15">
        <f t="shared" si="4"/>
        <v>0</v>
      </c>
    </row>
    <row r="313" spans="1:7" x14ac:dyDescent="0.15">
      <c r="A313" s="4" t="s">
        <v>473</v>
      </c>
      <c r="B313" s="5">
        <v>0.45</v>
      </c>
      <c r="C313" s="5">
        <v>5.2</v>
      </c>
      <c r="D313" s="3" t="s">
        <v>474</v>
      </c>
      <c r="E313" s="4" t="s">
        <v>468</v>
      </c>
      <c r="F313" s="22"/>
      <c r="G313" s="15">
        <f t="shared" si="4"/>
        <v>0</v>
      </c>
    </row>
    <row r="314" spans="1:7" x14ac:dyDescent="0.15">
      <c r="A314" s="4" t="s">
        <v>475</v>
      </c>
      <c r="B314" s="5">
        <v>0.2</v>
      </c>
      <c r="C314" s="5">
        <v>2.5</v>
      </c>
      <c r="D314" s="3" t="s">
        <v>649</v>
      </c>
      <c r="E314" s="4" t="s">
        <v>468</v>
      </c>
      <c r="F314" s="22"/>
      <c r="G314" s="15">
        <f t="shared" si="4"/>
        <v>0</v>
      </c>
    </row>
    <row r="315" spans="1:7" x14ac:dyDescent="0.15">
      <c r="A315" s="4" t="s">
        <v>476</v>
      </c>
      <c r="B315" s="5">
        <v>0.2</v>
      </c>
      <c r="C315" s="5">
        <v>2.5</v>
      </c>
      <c r="D315" s="6" t="s">
        <v>650</v>
      </c>
      <c r="E315" s="4" t="s">
        <v>468</v>
      </c>
      <c r="F315" s="22"/>
      <c r="G315" s="15">
        <f t="shared" si="4"/>
        <v>0</v>
      </c>
    </row>
    <row r="316" spans="1:7" x14ac:dyDescent="0.15">
      <c r="A316" s="4" t="s">
        <v>477</v>
      </c>
      <c r="B316" s="5">
        <v>0.3</v>
      </c>
      <c r="C316" s="5"/>
      <c r="D316" s="6" t="s">
        <v>478</v>
      </c>
      <c r="E316" s="4" t="s">
        <v>468</v>
      </c>
      <c r="F316" s="22"/>
      <c r="G316" s="15">
        <f t="shared" si="4"/>
        <v>0</v>
      </c>
    </row>
    <row r="317" spans="1:7" s="31" customFormat="1" x14ac:dyDescent="0.15">
      <c r="A317" s="29" t="s">
        <v>504</v>
      </c>
      <c r="B317" s="30"/>
      <c r="C317" s="30"/>
      <c r="D317" s="31" t="s">
        <v>505</v>
      </c>
      <c r="E317" s="29" t="s">
        <v>35</v>
      </c>
      <c r="F317" s="32">
        <v>1</v>
      </c>
      <c r="G317" s="33">
        <f>F317*B317</f>
        <v>0</v>
      </c>
    </row>
    <row r="318" spans="1:7" x14ac:dyDescent="0.15">
      <c r="A318" s="4" t="s">
        <v>480</v>
      </c>
      <c r="B318" s="5">
        <v>16</v>
      </c>
      <c r="C318" s="5"/>
      <c r="D318" s="6" t="s">
        <v>481</v>
      </c>
      <c r="E318" s="4" t="s">
        <v>479</v>
      </c>
      <c r="F318" s="22"/>
      <c r="G318" s="15">
        <f t="shared" ref="G318" si="5">F318*B318</f>
        <v>0</v>
      </c>
    </row>
    <row r="319" spans="1:7" x14ac:dyDescent="0.15">
      <c r="A319" s="18" t="s">
        <v>596</v>
      </c>
      <c r="B319" s="10" t="s">
        <v>599</v>
      </c>
      <c r="C319" s="10" t="s">
        <v>516</v>
      </c>
      <c r="D319" t="s">
        <v>597</v>
      </c>
      <c r="E319" s="18" t="s">
        <v>598</v>
      </c>
      <c r="F319" s="22"/>
      <c r="G319" s="15"/>
    </row>
    <row r="320" spans="1:7" x14ac:dyDescent="0.15">
      <c r="A320" s="4" t="s">
        <v>510</v>
      </c>
      <c r="B320" s="41" t="s">
        <v>599</v>
      </c>
      <c r="C320" s="41" t="s">
        <v>516</v>
      </c>
      <c r="D320" s="3" t="s">
        <v>511</v>
      </c>
      <c r="E320" s="4" t="s">
        <v>512</v>
      </c>
      <c r="F320" s="22"/>
      <c r="G320" s="15"/>
    </row>
    <row r="321" spans="1:7" s="36" customFormat="1" x14ac:dyDescent="0.15">
      <c r="A321" s="34" t="s">
        <v>636</v>
      </c>
      <c r="B321" s="35"/>
      <c r="C321" s="35"/>
      <c r="D321" s="36" t="s">
        <v>482</v>
      </c>
      <c r="E321" s="34" t="s">
        <v>483</v>
      </c>
      <c r="F321" s="37">
        <v>1</v>
      </c>
      <c r="G321" s="38">
        <f>F321*B321</f>
        <v>0</v>
      </c>
    </row>
    <row r="322" spans="1:7" s="36" customFormat="1" x14ac:dyDescent="0.15">
      <c r="A322" s="34" t="s">
        <v>634</v>
      </c>
      <c r="B322" s="35"/>
      <c r="C322" s="35"/>
      <c r="D322" s="40" t="s">
        <v>638</v>
      </c>
      <c r="E322" s="34" t="s">
        <v>483</v>
      </c>
      <c r="F322" s="37">
        <v>1</v>
      </c>
      <c r="G322" s="38">
        <f t="shared" ref="G322:G323" si="6">F322*B322</f>
        <v>0</v>
      </c>
    </row>
    <row r="323" spans="1:7" s="36" customFormat="1" x14ac:dyDescent="0.15">
      <c r="A323" s="34" t="s">
        <v>635</v>
      </c>
      <c r="B323" s="35"/>
      <c r="C323" s="35"/>
      <c r="D323" s="36" t="s">
        <v>637</v>
      </c>
      <c r="E323" s="34" t="s">
        <v>483</v>
      </c>
      <c r="F323" s="37">
        <v>1</v>
      </c>
      <c r="G323" s="38">
        <f t="shared" si="6"/>
        <v>0</v>
      </c>
    </row>
    <row r="324" spans="1:7" x14ac:dyDescent="0.15">
      <c r="A324" s="4" t="s">
        <v>513</v>
      </c>
      <c r="B324" s="10" t="s">
        <v>599</v>
      </c>
      <c r="C324" s="10" t="s">
        <v>516</v>
      </c>
      <c r="D324" s="3" t="s">
        <v>514</v>
      </c>
      <c r="E324" s="4" t="s">
        <v>515</v>
      </c>
      <c r="F324" s="22"/>
      <c r="G324" s="38"/>
    </row>
    <row r="326" spans="1:7" x14ac:dyDescent="0.15">
      <c r="D326" s="12" t="s">
        <v>541</v>
      </c>
      <c r="E326" s="13"/>
    </row>
    <row r="327" spans="1:7" x14ac:dyDescent="0.15">
      <c r="D327" s="12"/>
      <c r="E327" s="13"/>
    </row>
    <row r="328" spans="1:7" x14ac:dyDescent="0.15">
      <c r="A328" s="13" t="s">
        <v>542</v>
      </c>
      <c r="B328" s="13"/>
      <c r="C328" s="13"/>
      <c r="D328" s="13"/>
    </row>
    <row r="329" spans="1:7" x14ac:dyDescent="0.15">
      <c r="A329" s="21" t="s">
        <v>543</v>
      </c>
      <c r="B329" s="13"/>
      <c r="C329" s="13"/>
      <c r="D329" s="13"/>
      <c r="E329" s="13"/>
    </row>
    <row r="331" spans="1:7" x14ac:dyDescent="0.15">
      <c r="A331" s="13" t="s">
        <v>544</v>
      </c>
      <c r="B331" s="13"/>
      <c r="C331" s="13"/>
      <c r="D331" s="13"/>
    </row>
  </sheetData>
  <autoFilter ref="A1:G324" xr:uid="{00000000-0009-0000-0000-000000000000}"/>
  <phoneticPr fontId="4" type="noConversion"/>
  <printOptions horizontalCentered="1" gridLines="1"/>
  <pageMargins left="0" right="0" top="0.78740157480314965" bottom="0.78740157480314965" header="0.51181102362204722" footer="0.51181102362204722"/>
  <pageSetup paperSize="9" fitToHeight="100" orientation="landscape"/>
  <headerFooter alignWithMargins="0">
    <oddHeader>&amp;C&amp;"Arial,Fett"&amp;11&amp;UDetail-Artikelliste von Hans-Gerhard Andruschek, Verleih von Partyzubehör, Vetschauer Weg 1, 52072 Aachen</oddHeader>
    <oddFooter>&amp;L&amp;11E-Mail: &amp;"Arial,Fett"&amp;Uinfo@party-zubehoer.de&amp;C&amp;11Seite &amp;P von &amp;N&amp;R&amp;11Webadresse: &amp;"Arial,Fett"&amp;Uwww.party-zubehoer.de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Web-Det.-Artikell. m.Kalkulator</vt:lpstr>
      <vt:lpstr>'Web-Det.-Artikell. m.Kalkulator'!Druckbereich</vt:lpstr>
    </vt:vector>
  </TitlesOfParts>
  <Company>TK-Computer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Microsoft Office-Benutzer</cp:lastModifiedBy>
  <cp:lastPrinted>2017-10-20T07:39:23Z</cp:lastPrinted>
  <dcterms:created xsi:type="dcterms:W3CDTF">2004-12-18T10:09:01Z</dcterms:created>
  <dcterms:modified xsi:type="dcterms:W3CDTF">2020-08-05T09:33:30Z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-1582805418</vt:i4>
  </property>
  <property fmtid="{D5CDD505-2E9C-101B-9397-08002B2CF9AE}" pid="3" name="_EmailSubject">
    <vt:lpwstr>Adresse Vogel Bedachung für Rechnung der Drachenfreunde Euregio, Bestätigung!</vt:lpwstr>
  </property>
  <property fmtid="{D5CDD505-2E9C-101B-9397-08002B2CF9AE}" pid="4" name="_AuthorEmail">
    <vt:lpwstr>hans-gerhard.andruschek@t-online.de</vt:lpwstr>
  </property>
  <property fmtid="{D5CDD505-2E9C-101B-9397-08002B2CF9AE}" pid="5" name="_AuthorEmailDisplayName">
    <vt:lpwstr>Hans-Gerhard Andruschek T-Online</vt:lpwstr>
  </property>
  <property fmtid="{D5CDD505-2E9C-101B-9397-08002B2CF9AE}" pid="6" name="_NewReviewCycle">
    <vt:lpwstr/>
  </property>
  <property fmtid="{D5CDD505-2E9C-101B-9397-08002B2CF9AE}" pid="7" name="_PreviousAdHocReviewCycleID">
    <vt:i4>-715218257</vt:i4>
  </property>
  <property fmtid="{D5CDD505-2E9C-101B-9397-08002B2CF9AE}" pid="8" name="_ReviewingToolsShownOnce">
    <vt:lpwstr/>
  </property>
</Properties>
</file>